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gionorg-my.sharepoint.com/personal/jtalaska_legion_org/Documents/Desktop/"/>
    </mc:Choice>
  </mc:AlternateContent>
  <xr:revisionPtr revIDLastSave="0" documentId="8_{C1B184D0-22D6-4E6A-932A-8C3F9FC476C3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Department Membership Goals" sheetId="1" r:id="rId1"/>
    <sheet name="District Summ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I15" i="1"/>
  <c r="I19" i="2"/>
  <c r="I263" i="1" l="1"/>
</calcChain>
</file>

<file path=xl/sharedStrings.xml><?xml version="1.0" encoding="utf-8"?>
<sst xmlns="http://schemas.openxmlformats.org/spreadsheetml/2006/main" count="603" uniqueCount="446">
  <si>
    <t>Post</t>
  </si>
  <si>
    <t>Name</t>
  </si>
  <si>
    <t>Location</t>
  </si>
  <si>
    <t>New</t>
  </si>
  <si>
    <t>PUFL</t>
  </si>
  <si>
    <t>Renewal</t>
  </si>
  <si>
    <t>HQ Tran</t>
  </si>
  <si>
    <t>Totals</t>
  </si>
  <si>
    <t>Goal</t>
  </si>
  <si>
    <t>CO-0006</t>
  </si>
  <si>
    <t>Judd Limbach</t>
  </si>
  <si>
    <t>Las Animas</t>
  </si>
  <si>
    <t>CO-0008</t>
  </si>
  <si>
    <t>David Stanbridge</t>
  </si>
  <si>
    <t>Rocky Ford</t>
  </si>
  <si>
    <t>CO-0009</t>
  </si>
  <si>
    <t>Charles E Mc Farland</t>
  </si>
  <si>
    <t>La Junta</t>
  </si>
  <si>
    <t>CO-0048</t>
  </si>
  <si>
    <t>Jake Reigel</t>
  </si>
  <si>
    <t>Walsh</t>
  </si>
  <si>
    <t>CO-0071</t>
  </si>
  <si>
    <t>Walter L Bennett</t>
  </si>
  <si>
    <t>Lamar</t>
  </si>
  <si>
    <t>CO-0094</t>
  </si>
  <si>
    <t>Le Master-Butler</t>
  </si>
  <si>
    <t>Ordway</t>
  </si>
  <si>
    <t>CO-0125</t>
  </si>
  <si>
    <t>S R G B</t>
  </si>
  <si>
    <t>Eads</t>
  </si>
  <si>
    <t>CO-0168</t>
  </si>
  <si>
    <t>Justin L Vasquez</t>
  </si>
  <si>
    <t>Manzanola</t>
  </si>
  <si>
    <t>CO-2015</t>
  </si>
  <si>
    <t>L A Junta Alpha</t>
  </si>
  <si>
    <t>SUM:</t>
  </si>
  <si>
    <t>CO-0003</t>
  </si>
  <si>
    <t>Edgar F Marsh</t>
  </si>
  <si>
    <t>Ramah</t>
  </si>
  <si>
    <t>CO-0031</t>
  </si>
  <si>
    <t>Summit</t>
  </si>
  <si>
    <t>Genoa</t>
  </si>
  <si>
    <t>CO-0063</t>
  </si>
  <si>
    <t>Blair-Davis</t>
  </si>
  <si>
    <t>Arriba</t>
  </si>
  <si>
    <t>CO-0077</t>
  </si>
  <si>
    <t>Frank King</t>
  </si>
  <si>
    <t>Simla</t>
  </si>
  <si>
    <t>CO-0081</t>
  </si>
  <si>
    <t>Nathaniel Mc Bride</t>
  </si>
  <si>
    <t>Flagler</t>
  </si>
  <si>
    <t>CO-0121</t>
  </si>
  <si>
    <t>Deer Trail</t>
  </si>
  <si>
    <t>CO-0138</t>
  </si>
  <si>
    <t>Nagel-Rehms</t>
  </si>
  <si>
    <t>Stratton</t>
  </si>
  <si>
    <t>CO-0160</t>
  </si>
  <si>
    <t>Alton Franz</t>
  </si>
  <si>
    <t>Byers</t>
  </si>
  <si>
    <t>CO-2017</t>
  </si>
  <si>
    <t>Limon</t>
  </si>
  <si>
    <t>CO-0019</t>
  </si>
  <si>
    <t>Harold De Haan</t>
  </si>
  <si>
    <t>Fort Morgan</t>
  </si>
  <si>
    <t>CO-0020</t>
  </si>
  <si>
    <t>Earl D Franklin, Jr</t>
  </si>
  <si>
    <t>Sterling</t>
  </si>
  <si>
    <t>CO-0030</t>
  </si>
  <si>
    <t>Johnny Heins</t>
  </si>
  <si>
    <t>Wray</t>
  </si>
  <si>
    <t>CO-0066</t>
  </si>
  <si>
    <t>Alva N Graves</t>
  </si>
  <si>
    <t>Akron</t>
  </si>
  <si>
    <t>CO-0068</t>
  </si>
  <si>
    <t>Sagebrush</t>
  </si>
  <si>
    <t>Brush</t>
  </si>
  <si>
    <t>CO-0076</t>
  </si>
  <si>
    <t>Messinger-Rawlings Brothers</t>
  </si>
  <si>
    <t>Wiggins</t>
  </si>
  <si>
    <t>CO-0090</t>
  </si>
  <si>
    <t>Holyoke</t>
  </si>
  <si>
    <t>CO-0096</t>
  </si>
  <si>
    <t>Pat Mowry</t>
  </si>
  <si>
    <t>Yuma</t>
  </si>
  <si>
    <t>CO-0105</t>
  </si>
  <si>
    <t>Gateway</t>
  </si>
  <si>
    <t>Julesburg</t>
  </si>
  <si>
    <t>CO-0134</t>
  </si>
  <si>
    <t>Leroy D Van Valkenburg</t>
  </si>
  <si>
    <t>Peetz</t>
  </si>
  <si>
    <t>CO-0137</t>
  </si>
  <si>
    <t>Fred C Lewman</t>
  </si>
  <si>
    <t>Haxtun</t>
  </si>
  <si>
    <t>CO-0004</t>
  </si>
  <si>
    <t>George Beach</t>
  </si>
  <si>
    <t>Fort Collins</t>
  </si>
  <si>
    <t>CO-0010</t>
  </si>
  <si>
    <t>Boulder</t>
  </si>
  <si>
    <t>CO-0015</t>
  </si>
  <si>
    <t>Loveland</t>
  </si>
  <si>
    <t>CO-0018</t>
  </si>
  <si>
    <t>Victor Candlin</t>
  </si>
  <si>
    <t>Greeley</t>
  </si>
  <si>
    <t>CO-0026</t>
  </si>
  <si>
    <t>Norman Hutchinson</t>
  </si>
  <si>
    <t>Eaton</t>
  </si>
  <si>
    <t>CO-0032</t>
  </si>
  <si>
    <t>John Harold Buckley</t>
  </si>
  <si>
    <t>Longmont</t>
  </si>
  <si>
    <t>CO-0058</t>
  </si>
  <si>
    <t>Broomfield</t>
  </si>
  <si>
    <t>CO-0067</t>
  </si>
  <si>
    <t>Justin Bauer Memorial</t>
  </si>
  <si>
    <t>Berthoud</t>
  </si>
  <si>
    <t>CO-0070</t>
  </si>
  <si>
    <t>Lester March</t>
  </si>
  <si>
    <t>Johnstown</t>
  </si>
  <si>
    <t>CO-0102</t>
  </si>
  <si>
    <t>Fort Lupton</t>
  </si>
  <si>
    <t>CO-0109</t>
  </si>
  <si>
    <t>Forbes-McKay</t>
  </si>
  <si>
    <t>Windsor</t>
  </si>
  <si>
    <t>CO-0111</t>
  </si>
  <si>
    <t>Walter Rhoades</t>
  </si>
  <si>
    <t>Louisville</t>
  </si>
  <si>
    <t>CO-0119</t>
  </si>
  <si>
    <t>Joseph J Duncan, Jr</t>
  </si>
  <si>
    <t>Estes Park</t>
  </si>
  <si>
    <t>CO-0176</t>
  </si>
  <si>
    <t>Wellington</t>
  </si>
  <si>
    <t>CO-0180</t>
  </si>
  <si>
    <t>Keenesburg</t>
  </si>
  <si>
    <t>CO-0187</t>
  </si>
  <si>
    <t>Alonzo Martinez</t>
  </si>
  <si>
    <t>CO-1879</t>
  </si>
  <si>
    <t>CSU Fort Collins</t>
  </si>
  <si>
    <t>CO-1985</t>
  </si>
  <si>
    <t>Sam Di Paolo</t>
  </si>
  <si>
    <t>Firestone</t>
  </si>
  <si>
    <t>CO-2000</t>
  </si>
  <si>
    <t>CO-0017</t>
  </si>
  <si>
    <t>Robert Downing</t>
  </si>
  <si>
    <t>Edgewater</t>
  </si>
  <si>
    <t>CO-0021</t>
  </si>
  <si>
    <t>Taylor-Miller</t>
  </si>
  <si>
    <t>Golden</t>
  </si>
  <si>
    <t>CO-0022</t>
  </si>
  <si>
    <t>Northglenn</t>
  </si>
  <si>
    <t>CO-0027</t>
  </si>
  <si>
    <t>Fred Perry</t>
  </si>
  <si>
    <t>Englewood</t>
  </si>
  <si>
    <t>CO-0029</t>
  </si>
  <si>
    <t>Wallace Simpson</t>
  </si>
  <si>
    <t>Denver</t>
  </si>
  <si>
    <t>CO-0052</t>
  </si>
  <si>
    <t>Westminster</t>
  </si>
  <si>
    <t>CO-0084</t>
  </si>
  <si>
    <t>Bear Valley</t>
  </si>
  <si>
    <t>CO-0098</t>
  </si>
  <si>
    <t>Ralph Wilkins</t>
  </si>
  <si>
    <t>Idaho Springs</t>
  </si>
  <si>
    <t>CO-0101</t>
  </si>
  <si>
    <t>Gerard F O'Connor</t>
  </si>
  <si>
    <t>CO-0103</t>
  </si>
  <si>
    <t>George C Evans</t>
  </si>
  <si>
    <t>Littleton</t>
  </si>
  <si>
    <t>CO-0161</t>
  </si>
  <si>
    <t>Wilmore-Richter</t>
  </si>
  <si>
    <t>Arvada</t>
  </si>
  <si>
    <t>CO-0166</t>
  </si>
  <si>
    <t>Cody-Thomas</t>
  </si>
  <si>
    <t>Central City</t>
  </si>
  <si>
    <t>CO-0178</t>
  </si>
  <si>
    <t>Lakewood</t>
  </si>
  <si>
    <t>CO-0193</t>
  </si>
  <si>
    <t>Cummings-Prather</t>
  </si>
  <si>
    <t>CO-0204</t>
  </si>
  <si>
    <t>Joe P Martinez</t>
  </si>
  <si>
    <t>CO-0777</t>
  </si>
  <si>
    <t>Meredith Willson</t>
  </si>
  <si>
    <t>CO-1111</t>
  </si>
  <si>
    <t>Joseph P Kennedy, Jr</t>
  </si>
  <si>
    <t>North Jeffco</t>
  </si>
  <si>
    <t>CO-2001</t>
  </si>
  <si>
    <t>Evergreen Millennium</t>
  </si>
  <si>
    <t>Evergreen</t>
  </si>
  <si>
    <t>CO-2020</t>
  </si>
  <si>
    <t>CO-5280</t>
  </si>
  <si>
    <t>The Mile High Post</t>
  </si>
  <si>
    <t>CO-0001</t>
  </si>
  <si>
    <t>Leyden-Chiles-Wickersham</t>
  </si>
  <si>
    <t>CO-0023</t>
  </si>
  <si>
    <t>Paul C Beck</t>
  </si>
  <si>
    <t>Aurora</t>
  </si>
  <si>
    <t>CO-0082</t>
  </si>
  <si>
    <t>Ehrler-Finkbinder</t>
  </si>
  <si>
    <t>Elizabeth</t>
  </si>
  <si>
    <t>CO-0087</t>
  </si>
  <si>
    <t>Hubert L Jones</t>
  </si>
  <si>
    <t>CO-0151</t>
  </si>
  <si>
    <t>John Custy</t>
  </si>
  <si>
    <t>Commerce City</t>
  </si>
  <si>
    <t>CO-0182</t>
  </si>
  <si>
    <t>Kiowa-Elbert</t>
  </si>
  <si>
    <t>Kiowa</t>
  </si>
  <si>
    <t>CO-0183</t>
  </si>
  <si>
    <t>Jess-Yaich</t>
  </si>
  <si>
    <t>Strasburg</t>
  </si>
  <si>
    <t>CO-0201</t>
  </si>
  <si>
    <t>Thomas J Slocum</t>
  </si>
  <si>
    <t>Thornton</t>
  </si>
  <si>
    <t>CO-0206</t>
  </si>
  <si>
    <t>Helen K Osmundson</t>
  </si>
  <si>
    <t>CO-0322</t>
  </si>
  <si>
    <t>Navy Seal Danny Phillip Dietz, Jr</t>
  </si>
  <si>
    <t>CO-1187</t>
  </si>
  <si>
    <t>Harry C. Miller</t>
  </si>
  <si>
    <t>Castle Rock</t>
  </si>
  <si>
    <t>CO-1260</t>
  </si>
  <si>
    <t>Christopher M. Falkel</t>
  </si>
  <si>
    <t>Highlands Ranch</t>
  </si>
  <si>
    <t>CO-1864</t>
  </si>
  <si>
    <t>Parker</t>
  </si>
  <si>
    <t>CO-1876</t>
  </si>
  <si>
    <t>Centennial</t>
  </si>
  <si>
    <t>CO-1920</t>
  </si>
  <si>
    <t>Tamarac</t>
  </si>
  <si>
    <t>CO-1976</t>
  </si>
  <si>
    <t>Colorado Centennial</t>
  </si>
  <si>
    <t>CO-1992</t>
  </si>
  <si>
    <t>CO-1995</t>
  </si>
  <si>
    <t>Cherry Creek Aurora</t>
  </si>
  <si>
    <t>CO-2002</t>
  </si>
  <si>
    <t>Thomas C Acklam</t>
  </si>
  <si>
    <t>Brighton</t>
  </si>
  <si>
    <t>CO-2010</t>
  </si>
  <si>
    <t>Montbello</t>
  </si>
  <si>
    <t>CO-2012</t>
  </si>
  <si>
    <t>The Greatest American Generation</t>
  </si>
  <si>
    <t>CO-2018</t>
  </si>
  <si>
    <t>Fitzsimons Centennial</t>
  </si>
  <si>
    <t>CO-2019</t>
  </si>
  <si>
    <t>CO-0005</t>
  </si>
  <si>
    <t>Pfc Floyd K Lindstrom</t>
  </si>
  <si>
    <t>Colorado Springs</t>
  </si>
  <si>
    <t>CO-0013</t>
  </si>
  <si>
    <t>Wray-Mc Kinstry</t>
  </si>
  <si>
    <t>Canon City</t>
  </si>
  <si>
    <t>CO-0025</t>
  </si>
  <si>
    <t>Miller-Kitto</t>
  </si>
  <si>
    <t>Florence</t>
  </si>
  <si>
    <t>CO-0038</t>
  </si>
  <si>
    <t>Newt Heisley</t>
  </si>
  <si>
    <t>Fountain</t>
  </si>
  <si>
    <t>CO-0039</t>
  </si>
  <si>
    <t>Eber Duclo</t>
  </si>
  <si>
    <t>Manitou Springs</t>
  </si>
  <si>
    <t>CO-0171</t>
  </si>
  <si>
    <t>Victor-Cripple Creek</t>
  </si>
  <si>
    <t>Cripple Creek</t>
  </si>
  <si>
    <t>CO-0209</t>
  </si>
  <si>
    <t>Neal Thomas Jr Centennial</t>
  </si>
  <si>
    <t>CO-0911</t>
  </si>
  <si>
    <t>Tri-Lakes</t>
  </si>
  <si>
    <t>Palmer Lake</t>
  </si>
  <si>
    <t>CO-1919</t>
  </si>
  <si>
    <t>General John J Pershing</t>
  </si>
  <si>
    <t>CO-1980</t>
  </si>
  <si>
    <t>Eric V Dickson</t>
  </si>
  <si>
    <t>Woodland Park</t>
  </si>
  <si>
    <t>CO-2008</t>
  </si>
  <si>
    <t>Dane R Balcon</t>
  </si>
  <si>
    <t>Falcon</t>
  </si>
  <si>
    <t>CO-0002</t>
  </si>
  <si>
    <t>Ovie Vernon</t>
  </si>
  <si>
    <t>Pueblo</t>
  </si>
  <si>
    <t>CO-0011</t>
  </si>
  <si>
    <t>Stanley Hardman</t>
  </si>
  <si>
    <t>Trinidad</t>
  </si>
  <si>
    <t>CO-0016</t>
  </si>
  <si>
    <t>Brian T. Chiquette</t>
  </si>
  <si>
    <t>Walsenburg</t>
  </si>
  <si>
    <t>CO-0042</t>
  </si>
  <si>
    <t>John T Cook</t>
  </si>
  <si>
    <t>Aguilar</t>
  </si>
  <si>
    <t>CO-0115</t>
  </si>
  <si>
    <t>Oakley-Reed</t>
  </si>
  <si>
    <t>Rye</t>
  </si>
  <si>
    <t>CO-0170</t>
  </si>
  <si>
    <t>Westcliffe</t>
  </si>
  <si>
    <t>CO-0203</t>
  </si>
  <si>
    <t>Pueblo County</t>
  </si>
  <si>
    <t>CO-0207</t>
  </si>
  <si>
    <t>Larry C Decker Memorial</t>
  </si>
  <si>
    <t>Pueblo West</t>
  </si>
  <si>
    <t>CO-0051</t>
  </si>
  <si>
    <t>Lt Gen H R Harmon</t>
  </si>
  <si>
    <t>Homelake</t>
  </si>
  <si>
    <t>CO-0053</t>
  </si>
  <si>
    <t>James G Hamilton</t>
  </si>
  <si>
    <t>Monte Vista</t>
  </si>
  <si>
    <t>CO-0110</t>
  </si>
  <si>
    <t>Garcia</t>
  </si>
  <si>
    <t>Saguache</t>
  </si>
  <si>
    <t>CO-0113</t>
  </si>
  <si>
    <t>Dickey-Springer</t>
  </si>
  <si>
    <t>Alamosa</t>
  </si>
  <si>
    <t>CO-0131</t>
  </si>
  <si>
    <t>Center</t>
  </si>
  <si>
    <t>CO-0142</t>
  </si>
  <si>
    <t>Costilla County</t>
  </si>
  <si>
    <t>San Luis</t>
  </si>
  <si>
    <t>CO-0148</t>
  </si>
  <si>
    <t>Salvador Vigil</t>
  </si>
  <si>
    <t>Antonito</t>
  </si>
  <si>
    <t>CO-0406</t>
  </si>
  <si>
    <t>Del Norte Memorial</t>
  </si>
  <si>
    <t>Del Norte</t>
  </si>
  <si>
    <t>CO-0014</t>
  </si>
  <si>
    <t>Silverton</t>
  </si>
  <si>
    <t>CO-0028</t>
  </si>
  <si>
    <t>Trujillo-Sheets</t>
  </si>
  <si>
    <t>Durango</t>
  </si>
  <si>
    <t>CO-0075</t>
  </si>
  <si>
    <t>Ute Mountain</t>
  </si>
  <si>
    <t>Cortez</t>
  </si>
  <si>
    <t>CO-0108</t>
  </si>
  <si>
    <t>Mullins-Nickerson</t>
  </si>
  <si>
    <t>Pagosa Springs</t>
  </si>
  <si>
    <t>CO-0143</t>
  </si>
  <si>
    <t>Bayfield</t>
  </si>
  <si>
    <t>CO-0012</t>
  </si>
  <si>
    <t>Austin A Hiett</t>
  </si>
  <si>
    <t>Telluride</t>
  </si>
  <si>
    <t>CO-0024</t>
  </si>
  <si>
    <t>Spiers-Dennis</t>
  </si>
  <si>
    <t>Olathe</t>
  </si>
  <si>
    <t>CO-0054</t>
  </si>
  <si>
    <t>Robert A Watters</t>
  </si>
  <si>
    <t>Gunnison</t>
  </si>
  <si>
    <t>CO-0065</t>
  </si>
  <si>
    <t>Harry A White</t>
  </si>
  <si>
    <t>Delta</t>
  </si>
  <si>
    <t>CO-0073</t>
  </si>
  <si>
    <t>Brewer-Armitage-Baranowski</t>
  </si>
  <si>
    <t>Montrose</t>
  </si>
  <si>
    <t>CO-0097</t>
  </si>
  <si>
    <t>Wilson-Head</t>
  </si>
  <si>
    <t>Paonia</t>
  </si>
  <si>
    <t>CO-0104</t>
  </si>
  <si>
    <t>Cobbett-Welty</t>
  </si>
  <si>
    <t>Cedaredge</t>
  </si>
  <si>
    <t>CO-0190</t>
  </si>
  <si>
    <t>Lynch-Cotten</t>
  </si>
  <si>
    <t>Crawford</t>
  </si>
  <si>
    <t>CO-0055</t>
  </si>
  <si>
    <t>Cliff Sexton</t>
  </si>
  <si>
    <t>Buena Vista</t>
  </si>
  <si>
    <t>CO-0064</t>
  </si>
  <si>
    <t>Ray Lines</t>
  </si>
  <si>
    <t>Salida</t>
  </si>
  <si>
    <t>CO-0172</t>
  </si>
  <si>
    <t>South Park</t>
  </si>
  <si>
    <t>Fairplay</t>
  </si>
  <si>
    <t>CO-0175</t>
  </si>
  <si>
    <t>Summit County Blue River</t>
  </si>
  <si>
    <t>Silverthorne</t>
  </si>
  <si>
    <t>CO-2527</t>
  </si>
  <si>
    <t>POW/MIA Memorial</t>
  </si>
  <si>
    <t>Bailey</t>
  </si>
  <si>
    <t>CO-0033</t>
  </si>
  <si>
    <t>George H Kilborn</t>
  </si>
  <si>
    <t>Mesa</t>
  </si>
  <si>
    <t>CO-0037</t>
  </si>
  <si>
    <t>Robbins-McMullen</t>
  </si>
  <si>
    <t>Grand Junction</t>
  </si>
  <si>
    <t>CO-0050</t>
  </si>
  <si>
    <t>Lincoln</t>
  </si>
  <si>
    <t>Palisade</t>
  </si>
  <si>
    <t>CO-0078</t>
  </si>
  <si>
    <t>Kelly-Hansen, Inc.</t>
  </si>
  <si>
    <t>Rifle</t>
  </si>
  <si>
    <t>CO-0083</t>
  </si>
  <si>
    <t>Garfield</t>
  </si>
  <si>
    <t>Glenwood Spgs</t>
  </si>
  <si>
    <t>CO-0086</t>
  </si>
  <si>
    <t>Buzzard-Monce</t>
  </si>
  <si>
    <t>Collbran</t>
  </si>
  <si>
    <t>CO-0100</t>
  </si>
  <si>
    <t>Carbondale</t>
  </si>
  <si>
    <t>CO-0150</t>
  </si>
  <si>
    <t>Eagle River Valley</t>
  </si>
  <si>
    <t>Gypsum</t>
  </si>
  <si>
    <t>CO-0164</t>
  </si>
  <si>
    <t>New Castle</t>
  </si>
  <si>
    <t>CO-0194</t>
  </si>
  <si>
    <t>William B Lucksinger</t>
  </si>
  <si>
    <t>Basalt</t>
  </si>
  <si>
    <t>CO-0200</t>
  </si>
  <si>
    <t>Bruce Alan White</t>
  </si>
  <si>
    <t>CO-1882</t>
  </si>
  <si>
    <t>Women's Western Slope</t>
  </si>
  <si>
    <t>CO-2006</t>
  </si>
  <si>
    <t>Fruita</t>
  </si>
  <si>
    <t>CO-0044</t>
  </si>
  <si>
    <t>Leo H Hill</t>
  </si>
  <si>
    <t>Steamboat Springs</t>
  </si>
  <si>
    <t>CO-0062</t>
  </si>
  <si>
    <t>Mark Anthony Evans-Lawton Moffat, County</t>
  </si>
  <si>
    <t>Craig</t>
  </si>
  <si>
    <t>CO-0074</t>
  </si>
  <si>
    <t>Nicholas Goeder</t>
  </si>
  <si>
    <t>Meeker</t>
  </si>
  <si>
    <t>CO-0088</t>
  </si>
  <si>
    <t>Alex Klein</t>
  </si>
  <si>
    <t>Granby</t>
  </si>
  <si>
    <t>CO-0089</t>
  </si>
  <si>
    <t>Benj J Hofstetter</t>
  </si>
  <si>
    <t>Hayden</t>
  </si>
  <si>
    <t>CO-0189</t>
  </si>
  <si>
    <t>Bird-Howe</t>
  </si>
  <si>
    <t>Yampa</t>
  </si>
  <si>
    <t>CO-0123</t>
  </si>
  <si>
    <t>Lowry</t>
  </si>
  <si>
    <t>CO-0211</t>
  </si>
  <si>
    <t>Headquarters</t>
  </si>
  <si>
    <t>CO Dist 0001 LGN</t>
  </si>
  <si>
    <t>CO Dist 0002 LGN</t>
  </si>
  <si>
    <t>CO Dist 0003 LGN</t>
  </si>
  <si>
    <t>CO Dist 0004 LGN</t>
  </si>
  <si>
    <t>CO Dist 0005 LGN</t>
  </si>
  <si>
    <t>CO Dist 0006 LGN</t>
  </si>
  <si>
    <t>CO Dist 0007 LGN</t>
  </si>
  <si>
    <t>CO Dist 0008 LGN</t>
  </si>
  <si>
    <t>CO Dist 0009 LGN</t>
  </si>
  <si>
    <t>CO Dist 0010 LGN</t>
  </si>
  <si>
    <t>CO Dist 0011 LGN</t>
  </si>
  <si>
    <t>CO Dist 0012 LGN</t>
  </si>
  <si>
    <t>CO Dist 0013 LGN</t>
  </si>
  <si>
    <t>CO Dist 0014 LGN</t>
  </si>
  <si>
    <t>CO Dist 0099 LGN</t>
  </si>
  <si>
    <t>District</t>
  </si>
  <si>
    <t>District Summary Including Encumbered HQ Transfers</t>
  </si>
  <si>
    <t>SUM</t>
  </si>
  <si>
    <t xml:space="preserve">Department Total </t>
  </si>
  <si>
    <t>District 0099 (15)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</si>
</sst>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8"/>
      <color rgb="FFFFFFFF"/>
      <name val="Arial"/>
      <family val="2"/>
    </font>
    <font>
      <u/>
      <sz val="9"/>
      <color rgb="FF0000FF"/>
      <name val="Arial"/>
      <family val="2"/>
    </font>
    <font>
      <b/>
      <sz val="9"/>
      <color rgb="FF333333"/>
      <name val="Arial"/>
      <family val="2"/>
    </font>
    <font>
      <b/>
      <i/>
      <sz val="10"/>
      <color rgb="FF333333"/>
      <name val="Arial"/>
      <family val="2"/>
    </font>
    <font>
      <b/>
      <sz val="10"/>
      <color rgb="FF2B6A97"/>
      <name val="Arial"/>
      <family val="2"/>
    </font>
    <font>
      <b/>
      <i/>
      <sz val="9"/>
      <color rgb="FF2B6A97"/>
      <name val="Arial"/>
      <family val="2"/>
    </font>
    <font>
      <b/>
      <sz val="9"/>
      <color rgb="FF333333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3877A6"/>
      </right>
      <top style="thin">
        <color rgb="FF000000"/>
      </top>
      <bottom style="thin">
        <color rgb="FFA5A5B1"/>
      </bottom>
      <diagonal/>
    </border>
    <border>
      <left style="thin">
        <color rgb="FF3877A6"/>
      </left>
      <right style="thin">
        <color rgb="FF3877A6"/>
      </right>
      <top style="thin">
        <color rgb="FF000000"/>
      </top>
      <bottom style="thin">
        <color rgb="FFA5A5B1"/>
      </bottom>
      <diagonal/>
    </border>
    <border>
      <left style="thin">
        <color rgb="FF000000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000000"/>
      </left>
      <right style="thin">
        <color rgb="FFEBEBEB"/>
      </right>
      <top style="thin">
        <color rgb="FFCAC9D9"/>
      </top>
      <bottom style="thin">
        <color rgb="FF000000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EBEBEB"/>
      </left>
      <right style="thin">
        <color rgb="FFEBEBEB"/>
      </right>
      <top/>
      <bottom/>
      <diagonal/>
    </border>
    <border>
      <left style="thin">
        <color rgb="FF000000"/>
      </left>
      <right/>
      <top style="thin">
        <color rgb="FFCAC9D9"/>
      </top>
      <bottom style="thin">
        <color rgb="FF000000"/>
      </bottom>
      <diagonal/>
    </border>
    <border>
      <left/>
      <right/>
      <top style="thin">
        <color rgb="FFCAC9D9"/>
      </top>
      <bottom style="thin">
        <color rgb="FF000000"/>
      </bottom>
      <diagonal/>
    </border>
    <border>
      <left/>
      <right style="thin">
        <color rgb="FFEBEBEB"/>
      </right>
      <top style="thin">
        <color rgb="FFCAC9D9"/>
      </top>
      <bottom style="thin">
        <color rgb="FF000000"/>
      </bottom>
      <diagonal/>
    </border>
    <border>
      <left style="thin">
        <color rgb="FF000000"/>
      </left>
      <right/>
      <top style="thin">
        <color rgb="FFEBEBEB"/>
      </top>
      <bottom style="thin">
        <color rgb="FFCAC9D9"/>
      </bottom>
      <diagonal/>
    </border>
    <border>
      <left/>
      <right/>
      <top style="thin">
        <color rgb="FFEBEBEB"/>
      </top>
      <bottom style="thin">
        <color rgb="FFCAC9D9"/>
      </bottom>
      <diagonal/>
    </border>
    <border>
      <left/>
      <right style="thin">
        <color rgb="FFEBEBEB"/>
      </right>
      <top style="thin">
        <color rgb="FFEBEBEB"/>
      </top>
      <bottom style="thin">
        <color rgb="FFCAC9D9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 vertical="top" wrapText="1"/>
    </xf>
    <xf numFmtId="49" fontId="3" fillId="4" borderId="3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left"/>
    </xf>
    <xf numFmtId="0" fontId="1" fillId="4" borderId="4" xfId="0" applyFont="1" applyFill="1" applyBorder="1" applyAlignment="1">
      <alignment horizontal="right"/>
    </xf>
    <xf numFmtId="49" fontId="3" fillId="2" borderId="3" xfId="0" applyNumberFormat="1" applyFon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right"/>
    </xf>
    <xf numFmtId="49" fontId="4" fillId="2" borderId="5" xfId="0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49" fontId="4" fillId="2" borderId="6" xfId="0" applyNumberFormat="1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49" fontId="1" fillId="2" borderId="8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right"/>
    </xf>
    <xf numFmtId="49" fontId="8" fillId="2" borderId="8" xfId="0" applyNumberFormat="1" applyFont="1" applyFill="1" applyBorder="1" applyAlignment="1">
      <alignment horizontal="left"/>
    </xf>
    <xf numFmtId="0" fontId="8" fillId="2" borderId="8" xfId="0" applyFont="1" applyFill="1" applyBorder="1" applyAlignment="1">
      <alignment horizontal="right"/>
    </xf>
    <xf numFmtId="49" fontId="6" fillId="2" borderId="7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left" vertical="center"/>
    </xf>
    <xf numFmtId="49" fontId="1" fillId="2" borderId="4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4" fillId="2" borderId="6" xfId="0" applyFont="1" applyFill="1" applyBorder="1" applyAlignment="1">
      <alignment horizontal="right"/>
    </xf>
    <xf numFmtId="49" fontId="4" fillId="2" borderId="6" xfId="0" applyNumberFormat="1" applyFont="1" applyFill="1" applyBorder="1" applyAlignment="1">
      <alignment horizontal="right"/>
    </xf>
    <xf numFmtId="49" fontId="8" fillId="2" borderId="9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49" fontId="11" fillId="2" borderId="12" xfId="0" applyNumberFormat="1" applyFont="1" applyFill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49" fontId="5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48&amp;sWindow=Same" TargetMode="External"/><Relationship Id="rId21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30&amp;sWindow=Same" TargetMode="External"/><Relationship Id="rId42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19&amp;sWindow=Same" TargetMode="External"/><Relationship Id="rId63" Type="http://schemas.openxmlformats.org/officeDocument/2006/relationships/hyperlink" Target="file:///C:\Users\opendoc\openDocument.jsp%3fiDocID=ASlA5x4HFLJBgaaAfAn3f4o&amp;sIDType=CUID&amp;sType=wid&amp;lsSMembership%20Year=2025&amp;lsSOrganization=TAL&amp;lsSPost\Squadron=CO0204&amp;sWindow=Same" TargetMode="External"/><Relationship Id="rId84" Type="http://schemas.openxmlformats.org/officeDocument/2006/relationships/hyperlink" Target="file:///C:\Users\opendoc\openDocument.jsp%3fiDocID=ASlA5x4HFLJBgaaAfAn3f4o&amp;sIDType=CUID&amp;sType=wid&amp;lsSMembership%20Year=2025&amp;lsSOrganization=TAL&amp;lsSPost\Squadron=CO1976&amp;sWindow=Same" TargetMode="External"/><Relationship Id="rId138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37&amp;sWindow=Same" TargetMode="External"/><Relationship Id="rId107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15&amp;sWindow=Same" TargetMode="External"/><Relationship Id="rId11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31&amp;sWindow=Same" TargetMode="External"/><Relationship Id="rId32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15&amp;sWindow=Same" TargetMode="External"/><Relationship Id="rId53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29&amp;sWindow=Same" TargetMode="External"/><Relationship Id="rId74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82&amp;sWindow=Same" TargetMode="External"/><Relationship Id="rId128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73&amp;sWindow=Same" TargetMode="External"/><Relationship Id="rId149" Type="http://schemas.openxmlformats.org/officeDocument/2006/relationships/hyperlink" Target="file:///C:\Users\opendoc\openDocument.jsp%3fiDocID=ASlA5x4HFLJBgaaAfAn3f4o&amp;sIDType=CUID&amp;sType=wid&amp;lsSMembership%20Year=2025&amp;lsSOrganization=TAL&amp;lsSPost\Squadron=CO2006&amp;sWindow=Same" TargetMode="External"/><Relationship Id="rId5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71&amp;sWindow=Same" TargetMode="External"/><Relationship Id="rId95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38&amp;sWindow=Same" TargetMode="External"/><Relationship Id="rId22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66&amp;sWindow=Same" TargetMode="External"/><Relationship Id="rId43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76&amp;sWindow=Same" TargetMode="External"/><Relationship Id="rId64" Type="http://schemas.openxmlformats.org/officeDocument/2006/relationships/hyperlink" Target="file:///C:\Users\opendoc\openDocument.jsp%3fiDocID=ASlA5x4HFLJBgaaAfAn3f4o&amp;sIDType=CUID&amp;sType=wid&amp;lsSMembership%20Year=2025&amp;lsSOrganization=TAL&amp;lsSPost\Squadron=CO0777&amp;sWindow=Same" TargetMode="External"/><Relationship Id="rId118" Type="http://schemas.openxmlformats.org/officeDocument/2006/relationships/hyperlink" Target="file:///C:\Users\opendoc\openDocument.jsp%3fiDocID=ASlA5x4HFLJBgaaAfAn3f4o&amp;sIDType=CUID&amp;sType=wid&amp;lsSMembership%20Year=2025&amp;lsSOrganization=TAL&amp;lsSPost\Squadron=CO0406&amp;sWindow=Same" TargetMode="External"/><Relationship Id="rId139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50&amp;sWindow=Same" TargetMode="External"/><Relationship Id="rId80" Type="http://schemas.openxmlformats.org/officeDocument/2006/relationships/hyperlink" Target="file:///C:\Users\opendoc\openDocument.jsp%3fiDocID=ASlA5x4HFLJBgaaAfAn3f4o&amp;sIDType=CUID&amp;sType=wid&amp;lsSMembership%20Year=2025&amp;lsSOrganization=TAL&amp;lsSPost\Squadron=CO1260&amp;sWindow=Same" TargetMode="External"/><Relationship Id="rId85" Type="http://schemas.openxmlformats.org/officeDocument/2006/relationships/hyperlink" Target="file:///C:\Users\opendoc\openDocument.jsp%3fiDocID=ASlA5x4HFLJBgaaAfAn3f4o&amp;sIDType=CUID&amp;sType=wid&amp;lsSMembership%20Year=2025&amp;lsSOrganization=TAL&amp;lsSPost\Squadron=CO1992&amp;sWindow=Same" TargetMode="External"/><Relationship Id="rId150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44&amp;sWindow=Same" TargetMode="External"/><Relationship Id="rId155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89&amp;sWindow=Same" TargetMode="External"/><Relationship Id="rId12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63&amp;sWindow=Same" TargetMode="External"/><Relationship Id="rId17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60&amp;sWindow=Same" TargetMode="External"/><Relationship Id="rId33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18&amp;sWindow=Same" TargetMode="External"/><Relationship Id="rId38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70&amp;sWindow=Same" TargetMode="External"/><Relationship Id="rId59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61&amp;sWindow=Same" TargetMode="External"/><Relationship Id="rId103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02&amp;sWindow=Same" TargetMode="External"/><Relationship Id="rId108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70&amp;sWindow=Same" TargetMode="External"/><Relationship Id="rId124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12&amp;sWindow=Same" TargetMode="External"/><Relationship Id="rId129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97&amp;sWindow=Same" TargetMode="External"/><Relationship Id="rId54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52&amp;sWindow=Same" TargetMode="External"/><Relationship Id="rId70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23&amp;sWindow=Same" TargetMode="External"/><Relationship Id="rId75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83&amp;sWindow=Same" TargetMode="External"/><Relationship Id="rId91" Type="http://schemas.openxmlformats.org/officeDocument/2006/relationships/hyperlink" Target="file:///C:\Users\opendoc\openDocument.jsp%3fiDocID=ASlA5x4HFLJBgaaAfAn3f4o&amp;sIDType=CUID&amp;sType=wid&amp;lsSMembership%20Year=2025&amp;lsSOrganization=TAL&amp;lsSPost\Squadron=CO2019&amp;sWindow=Same" TargetMode="External"/><Relationship Id="rId96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39&amp;sWindow=Same" TargetMode="External"/><Relationship Id="rId140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78&amp;sWindow=Same" TargetMode="External"/><Relationship Id="rId145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64&amp;sWindow=Same" TargetMode="External"/><Relationship Id="rId1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06&amp;sWindow=Same" TargetMode="External"/><Relationship Id="rId6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94&amp;sWindow=Same" TargetMode="External"/><Relationship Id="rId23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68&amp;sWindow=Same" TargetMode="External"/><Relationship Id="rId28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34&amp;sWindow=Same" TargetMode="External"/><Relationship Id="rId49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17&amp;sWindow=Same" TargetMode="External"/><Relationship Id="rId114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13&amp;sWindow=Same" TargetMode="External"/><Relationship Id="rId119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14&amp;sWindow=Same" TargetMode="External"/><Relationship Id="rId44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80&amp;sWindow=Same" TargetMode="External"/><Relationship Id="rId60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66&amp;sWindow=Same" TargetMode="External"/><Relationship Id="rId65" Type="http://schemas.openxmlformats.org/officeDocument/2006/relationships/hyperlink" Target="file:///C:\Users\opendoc\openDocument.jsp%3fiDocID=ASlA5x4HFLJBgaaAfAn3f4o&amp;sIDType=CUID&amp;sType=wid&amp;lsSMembership%20Year=2025&amp;lsSOrganization=TAL&amp;lsSPost\Squadron=CO1111&amp;sWindow=Same" TargetMode="External"/><Relationship Id="rId81" Type="http://schemas.openxmlformats.org/officeDocument/2006/relationships/hyperlink" Target="file:///C:\Users\opendoc\openDocument.jsp%3fiDocID=ASlA5x4HFLJBgaaAfAn3f4o&amp;sIDType=CUID&amp;sType=wid&amp;lsSMembership%20Year=2025&amp;lsSOrganization=TAL&amp;lsSPost\Squadron=CO1864&amp;sWindow=Same" TargetMode="External"/><Relationship Id="rId86" Type="http://schemas.openxmlformats.org/officeDocument/2006/relationships/hyperlink" Target="file:///C:\Users\opendoc\openDocument.jsp%3fiDocID=ASlA5x4HFLJBgaaAfAn3f4o&amp;sIDType=CUID&amp;sType=wid&amp;lsSMembership%20Year=2025&amp;lsSOrganization=TAL&amp;lsSPost\Squadron=CO1995&amp;sWindow=Same" TargetMode="External"/><Relationship Id="rId130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04&amp;sWindow=Same" TargetMode="External"/><Relationship Id="rId135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75&amp;sWindow=Same" TargetMode="External"/><Relationship Id="rId151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62&amp;sWindow=Same" TargetMode="External"/><Relationship Id="rId156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23&amp;sWindow=Same" TargetMode="External"/><Relationship Id="rId13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77&amp;sWindow=Same" TargetMode="External"/><Relationship Id="rId18" Type="http://schemas.openxmlformats.org/officeDocument/2006/relationships/hyperlink" Target="file:///C:\Users\opendoc\openDocument.jsp%3fiDocID=ASlA5x4HFLJBgaaAfAn3f4o&amp;sIDType=CUID&amp;sType=wid&amp;lsSMembership%20Year=2025&amp;lsSOrganization=TAL&amp;lsSPost\Squadron=CO2017&amp;sWindow=Same" TargetMode="External"/><Relationship Id="rId39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02&amp;sWindow=Same" TargetMode="External"/><Relationship Id="rId109" Type="http://schemas.openxmlformats.org/officeDocument/2006/relationships/hyperlink" Target="file:///C:\Users\opendoc\openDocument.jsp%3fiDocID=ASlA5x4HFLJBgaaAfAn3f4o&amp;sIDType=CUID&amp;sType=wid&amp;lsSMembership%20Year=2025&amp;lsSOrganization=TAL&amp;lsSPost\Squadron=CO0203&amp;sWindow=Same" TargetMode="External"/><Relationship Id="rId34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26&amp;sWindow=Same" TargetMode="External"/><Relationship Id="rId50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21&amp;sWindow=Same" TargetMode="External"/><Relationship Id="rId55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84&amp;sWindow=Same" TargetMode="External"/><Relationship Id="rId76" Type="http://schemas.openxmlformats.org/officeDocument/2006/relationships/hyperlink" Target="file:///C:\Users\opendoc\openDocument.jsp%3fiDocID=ASlA5x4HFLJBgaaAfAn3f4o&amp;sIDType=CUID&amp;sType=wid&amp;lsSMembership%20Year=2025&amp;lsSOrganization=TAL&amp;lsSPost\Squadron=CO0201&amp;sWindow=Same" TargetMode="External"/><Relationship Id="rId97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71&amp;sWindow=Same" TargetMode="External"/><Relationship Id="rId104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11&amp;sWindow=Same" TargetMode="External"/><Relationship Id="rId120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28&amp;sWindow=Same" TargetMode="External"/><Relationship Id="rId125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24&amp;sWindow=Same" TargetMode="External"/><Relationship Id="rId141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83&amp;sWindow=Same" TargetMode="External"/><Relationship Id="rId146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94&amp;sWindow=Same" TargetMode="External"/><Relationship Id="rId7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25&amp;sWindow=Same" TargetMode="External"/><Relationship Id="rId71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82&amp;sWindow=Same" TargetMode="External"/><Relationship Id="rId92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05&amp;sWindow=Same" TargetMode="External"/><Relationship Id="rId2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08&amp;sWindow=Same" TargetMode="External"/><Relationship Id="rId29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37&amp;sWindow=Same" TargetMode="External"/><Relationship Id="rId24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76&amp;sWindow=Same" TargetMode="External"/><Relationship Id="rId40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09&amp;sWindow=Same" TargetMode="External"/><Relationship Id="rId45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87&amp;sWindow=Same" TargetMode="External"/><Relationship Id="rId66" Type="http://schemas.openxmlformats.org/officeDocument/2006/relationships/hyperlink" Target="file:///C:\Users\opendoc\openDocument.jsp%3fiDocID=ASlA5x4HFLJBgaaAfAn3f4o&amp;sIDType=CUID&amp;sType=wid&amp;lsSMembership%20Year=2025&amp;lsSOrganization=TAL&amp;lsSPost\Squadron=CO2001&amp;sWindow=Same" TargetMode="External"/><Relationship Id="rId87" Type="http://schemas.openxmlformats.org/officeDocument/2006/relationships/hyperlink" Target="file:///C:\Users\opendoc\openDocument.jsp%3fiDocID=ASlA5x4HFLJBgaaAfAn3f4o&amp;sIDType=CUID&amp;sType=wid&amp;lsSMembership%20Year=2025&amp;lsSOrganization=TAL&amp;lsSPost\Squadron=CO2002&amp;sWindow=Same" TargetMode="External"/><Relationship Id="rId110" Type="http://schemas.openxmlformats.org/officeDocument/2006/relationships/hyperlink" Target="file:///C:\Users\opendoc\openDocument.jsp%3fiDocID=ASlA5x4HFLJBgaaAfAn3f4o&amp;sIDType=CUID&amp;sType=wid&amp;lsSMembership%20Year=2025&amp;lsSOrganization=TAL&amp;lsSPost\Squadron=CO0207&amp;sWindow=Same" TargetMode="External"/><Relationship Id="rId115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31&amp;sWindow=Same" TargetMode="External"/><Relationship Id="rId131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90&amp;sWindow=Same" TargetMode="External"/><Relationship Id="rId136" Type="http://schemas.openxmlformats.org/officeDocument/2006/relationships/hyperlink" Target="file:///C:\Users\opendoc\openDocument.jsp%3fiDocID=ASlA5x4HFLJBgaaAfAn3f4o&amp;sIDType=CUID&amp;sType=wid&amp;lsSMembership%20Year=2025&amp;lsSOrganization=TAL&amp;lsSPost\Squadron=CO2527&amp;sWindow=Same" TargetMode="External"/><Relationship Id="rId157" Type="http://schemas.openxmlformats.org/officeDocument/2006/relationships/hyperlink" Target="file:///C:\Users\opendoc\openDocument.jsp%3fiDocID=ASlA5x4HFLJBgaaAfAn3f4o&amp;sIDType=CUID&amp;sType=wid&amp;lsSMembership%20Year=2025&amp;lsSOrganization=TAL&amp;lsSPost\Squadron=CO0211&amp;sWindow=Same" TargetMode="External"/><Relationship Id="rId61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78&amp;sWindow=Same" TargetMode="External"/><Relationship Id="rId82" Type="http://schemas.openxmlformats.org/officeDocument/2006/relationships/hyperlink" Target="file:///C:\Users\opendoc\openDocument.jsp%3fiDocID=ASlA5x4HFLJBgaaAfAn3f4o&amp;sIDType=CUID&amp;sType=wid&amp;lsSMembership%20Year=2025&amp;lsSOrganization=TAL&amp;lsSPost\Squadron=CO1876&amp;sWindow=Same" TargetMode="External"/><Relationship Id="rId152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74&amp;sWindow=Same" TargetMode="External"/><Relationship Id="rId19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19&amp;sWindow=Same" TargetMode="External"/><Relationship Id="rId14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81&amp;sWindow=Same" TargetMode="External"/><Relationship Id="rId30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04&amp;sWindow=Same" TargetMode="External"/><Relationship Id="rId35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32&amp;sWindow=Same" TargetMode="External"/><Relationship Id="rId56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98&amp;sWindow=Same" TargetMode="External"/><Relationship Id="rId77" Type="http://schemas.openxmlformats.org/officeDocument/2006/relationships/hyperlink" Target="file:///C:\Users\opendoc\openDocument.jsp%3fiDocID=ASlA5x4HFLJBgaaAfAn3f4o&amp;sIDType=CUID&amp;sType=wid&amp;lsSMembership%20Year=2025&amp;lsSOrganization=TAL&amp;lsSPost\Squadron=CO0206&amp;sWindow=Same" TargetMode="External"/><Relationship Id="rId100" Type="http://schemas.openxmlformats.org/officeDocument/2006/relationships/hyperlink" Target="file:///C:\Users\opendoc\openDocument.jsp%3fiDocID=ASlA5x4HFLJBgaaAfAn3f4o&amp;sIDType=CUID&amp;sType=wid&amp;lsSMembership%20Year=2025&amp;lsSOrganization=TAL&amp;lsSPost\Squadron=CO1919&amp;sWindow=Same" TargetMode="External"/><Relationship Id="rId105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16&amp;sWindow=Same" TargetMode="External"/><Relationship Id="rId126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54&amp;sWindow=Same" TargetMode="External"/><Relationship Id="rId147" Type="http://schemas.openxmlformats.org/officeDocument/2006/relationships/hyperlink" Target="file:///C:\Users\opendoc\openDocument.jsp%3fiDocID=ASlA5x4HFLJBgaaAfAn3f4o&amp;sIDType=CUID&amp;sType=wid&amp;lsSMembership%20Year=2025&amp;lsSOrganization=TAL&amp;lsSPost\Squadron=CO0200&amp;sWindow=Same" TargetMode="External"/><Relationship Id="rId8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68&amp;sWindow=Same" TargetMode="External"/><Relationship Id="rId51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22&amp;sWindow=Same" TargetMode="External"/><Relationship Id="rId72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87&amp;sWindow=Same" TargetMode="External"/><Relationship Id="rId93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13&amp;sWindow=Same" TargetMode="External"/><Relationship Id="rId98" Type="http://schemas.openxmlformats.org/officeDocument/2006/relationships/hyperlink" Target="file:///C:\Users\opendoc\openDocument.jsp%3fiDocID=ASlA5x4HFLJBgaaAfAn3f4o&amp;sIDType=CUID&amp;sType=wid&amp;lsSMembership%20Year=2025&amp;lsSOrganization=TAL&amp;lsSPost\Squadron=CO0209&amp;sWindow=Same" TargetMode="External"/><Relationship Id="rId121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75&amp;sWindow=Same" TargetMode="External"/><Relationship Id="rId142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86&amp;sWindow=Same" TargetMode="External"/><Relationship Id="rId3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09&amp;sWindow=Same" TargetMode="External"/><Relationship Id="rId25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90&amp;sWindow=Same" TargetMode="External"/><Relationship Id="rId46" Type="http://schemas.openxmlformats.org/officeDocument/2006/relationships/hyperlink" Target="file:///C:\Users\opendoc\openDocument.jsp%3fiDocID=ASlA5x4HFLJBgaaAfAn3f4o&amp;sIDType=CUID&amp;sType=wid&amp;lsSMembership%20Year=2025&amp;lsSOrganization=TAL&amp;lsSPost\Squadron=CO1879&amp;sWindow=Same" TargetMode="External"/><Relationship Id="rId67" Type="http://schemas.openxmlformats.org/officeDocument/2006/relationships/hyperlink" Target="file:///C:\Users\opendoc\openDocument.jsp%3fiDocID=ASlA5x4HFLJBgaaAfAn3f4o&amp;sIDType=CUID&amp;sType=wid&amp;lsSMembership%20Year=2025&amp;lsSOrganization=TAL&amp;lsSPost\Squadron=CO2020&amp;sWindow=Same" TargetMode="External"/><Relationship Id="rId116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42&amp;sWindow=Same" TargetMode="External"/><Relationship Id="rId137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33&amp;sWindow=Same" TargetMode="External"/><Relationship Id="rId158" Type="http://schemas.openxmlformats.org/officeDocument/2006/relationships/printerSettings" Target="../printerSettings/printerSettings1.bin"/><Relationship Id="rId20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20&amp;sWindow=Same" TargetMode="External"/><Relationship Id="rId41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11&amp;sWindow=Same" TargetMode="External"/><Relationship Id="rId62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93&amp;sWindow=Same" TargetMode="External"/><Relationship Id="rId83" Type="http://schemas.openxmlformats.org/officeDocument/2006/relationships/hyperlink" Target="file:///C:\Users\opendoc\openDocument.jsp%3fiDocID=ASlA5x4HFLJBgaaAfAn3f4o&amp;sIDType=CUID&amp;sType=wid&amp;lsSMembership%20Year=2025&amp;lsSOrganization=TAL&amp;lsSPost\Squadron=CO1920&amp;sWindow=Same" TargetMode="External"/><Relationship Id="rId88" Type="http://schemas.openxmlformats.org/officeDocument/2006/relationships/hyperlink" Target="file:///C:\Users\opendoc\openDocument.jsp%3fiDocID=ASlA5x4HFLJBgaaAfAn3f4o&amp;sIDType=CUID&amp;sType=wid&amp;lsSMembership%20Year=2025&amp;lsSOrganization=TAL&amp;lsSPost\Squadron=CO2010&amp;sWindow=Same" TargetMode="External"/><Relationship Id="rId111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51&amp;sWindow=Same" TargetMode="External"/><Relationship Id="rId132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55&amp;sWindow=Same" TargetMode="External"/><Relationship Id="rId153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88&amp;sWindow=Same" TargetMode="External"/><Relationship Id="rId15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21&amp;sWindow=Same" TargetMode="External"/><Relationship Id="rId36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58&amp;sWindow=Same" TargetMode="External"/><Relationship Id="rId57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01&amp;sWindow=Same" TargetMode="External"/><Relationship Id="rId106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42&amp;sWindow=Same" TargetMode="External"/><Relationship Id="rId127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65&amp;sWindow=Same" TargetMode="External"/><Relationship Id="rId10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03&amp;sWindow=Same" TargetMode="External"/><Relationship Id="rId31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10&amp;sWindow=Same" TargetMode="External"/><Relationship Id="rId52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27&amp;sWindow=Same" TargetMode="External"/><Relationship Id="rId73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51&amp;sWindow=Same" TargetMode="External"/><Relationship Id="rId78" Type="http://schemas.openxmlformats.org/officeDocument/2006/relationships/hyperlink" Target="file:///C:\Users\opendoc\openDocument.jsp%3fiDocID=ASlA5x4HFLJBgaaAfAn3f4o&amp;sIDType=CUID&amp;sType=wid&amp;lsSMembership%20Year=2025&amp;lsSOrganization=TAL&amp;lsSPost\Squadron=CO0322&amp;sWindow=Same" TargetMode="External"/><Relationship Id="rId94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25&amp;sWindow=Same" TargetMode="External"/><Relationship Id="rId99" Type="http://schemas.openxmlformats.org/officeDocument/2006/relationships/hyperlink" Target="file:///C:\Users\opendoc\openDocument.jsp%3fiDocID=ASlA5x4HFLJBgaaAfAn3f4o&amp;sIDType=CUID&amp;sType=wid&amp;lsSMembership%20Year=2025&amp;lsSOrganization=TAL&amp;lsSPost\Squadron=CO0911&amp;sWindow=Same" TargetMode="External"/><Relationship Id="rId101" Type="http://schemas.openxmlformats.org/officeDocument/2006/relationships/hyperlink" Target="file:///C:\Users\opendoc\openDocument.jsp%3fiDocID=ASlA5x4HFLJBgaaAfAn3f4o&amp;sIDType=CUID&amp;sType=wid&amp;lsSMembership%20Year=2025&amp;lsSOrganization=TAL&amp;lsSPost\Squadron=CO1980&amp;sWindow=Same" TargetMode="External"/><Relationship Id="rId122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08&amp;sWindow=Same" TargetMode="External"/><Relationship Id="rId143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00&amp;sWindow=Same" TargetMode="External"/><Relationship Id="rId148" Type="http://schemas.openxmlformats.org/officeDocument/2006/relationships/hyperlink" Target="file:///C:\Users\opendoc\openDocument.jsp%3fiDocID=ASlA5x4HFLJBgaaAfAn3f4o&amp;sIDType=CUID&amp;sType=wid&amp;lsSMembership%20Year=2025&amp;lsSOrganization=TAL&amp;lsSPost\Squadron=CO1882&amp;sWindow=Same" TargetMode="External"/><Relationship Id="rId4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48&amp;sWindow=Same" TargetMode="External"/><Relationship Id="rId9" Type="http://schemas.openxmlformats.org/officeDocument/2006/relationships/hyperlink" Target="file:///C:\Users\opendoc\openDocument.jsp%3fiDocID=ASlA5x4HFLJBgaaAfAn3f4o&amp;sIDType=CUID&amp;sType=wid&amp;lsSMembership%20Year=2025&amp;lsSOrganization=TAL&amp;lsSPost\Squadron=CO2015&amp;sWindow=Same" TargetMode="External"/><Relationship Id="rId26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96&amp;sWindow=Same" TargetMode="External"/><Relationship Id="rId47" Type="http://schemas.openxmlformats.org/officeDocument/2006/relationships/hyperlink" Target="file:///C:\Users\opendoc\openDocument.jsp%3fiDocID=ASlA5x4HFLJBgaaAfAn3f4o&amp;sIDType=CUID&amp;sType=wid&amp;lsSMembership%20Year=2025&amp;lsSOrganization=TAL&amp;lsSPost\Squadron=CO1985&amp;sWindow=Same" TargetMode="External"/><Relationship Id="rId68" Type="http://schemas.openxmlformats.org/officeDocument/2006/relationships/hyperlink" Target="file:///C:\Users\opendoc\openDocument.jsp%3fiDocID=ASlA5x4HFLJBgaaAfAn3f4o&amp;sIDType=CUID&amp;sType=wid&amp;lsSMembership%20Year=2025&amp;lsSOrganization=TAL&amp;lsSPost\Squadron=CO5280&amp;sWindow=Same" TargetMode="External"/><Relationship Id="rId89" Type="http://schemas.openxmlformats.org/officeDocument/2006/relationships/hyperlink" Target="file:///C:\Users\opendoc\openDocument.jsp%3fiDocID=ASlA5x4HFLJBgaaAfAn3f4o&amp;sIDType=CUID&amp;sType=wid&amp;lsSMembership%20Year=2025&amp;lsSOrganization=TAL&amp;lsSPost\Squadron=CO2012&amp;sWindow=Same" TargetMode="External"/><Relationship Id="rId112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53&amp;sWindow=Same" TargetMode="External"/><Relationship Id="rId133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64&amp;sWindow=Same" TargetMode="External"/><Relationship Id="rId154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89&amp;sWindow=Same" TargetMode="External"/><Relationship Id="rId16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38&amp;sWindow=Same" TargetMode="External"/><Relationship Id="rId37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67&amp;sWindow=Same" TargetMode="External"/><Relationship Id="rId58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03&amp;sWindow=Same" TargetMode="External"/><Relationship Id="rId79" Type="http://schemas.openxmlformats.org/officeDocument/2006/relationships/hyperlink" Target="file:///C:\Users\opendoc\openDocument.jsp%3fiDocID=ASlA5x4HFLJBgaaAfAn3f4o&amp;sIDType=CUID&amp;sType=wid&amp;lsSMembership%20Year=2025&amp;lsSOrganization=TAL&amp;lsSPost\Squadron=CO1187&amp;sWindow=Same" TargetMode="External"/><Relationship Id="rId102" Type="http://schemas.openxmlformats.org/officeDocument/2006/relationships/hyperlink" Target="file:///C:\Users\opendoc\openDocument.jsp%3fiDocID=ASlA5x4HFLJBgaaAfAn3f4o&amp;sIDType=CUID&amp;sType=wid&amp;lsSMembership%20Year=2025&amp;lsSOrganization=TAL&amp;lsSPost\Squadron=CO2008&amp;sWindow=Same" TargetMode="External"/><Relationship Id="rId123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43&amp;sWindow=Same" TargetMode="External"/><Relationship Id="rId144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50&amp;sWindow=Same" TargetMode="External"/><Relationship Id="rId90" Type="http://schemas.openxmlformats.org/officeDocument/2006/relationships/hyperlink" Target="file:///C:\Users\opendoc\openDocument.jsp%3fiDocID=ASlA5x4HFLJBgaaAfAn3f4o&amp;sIDType=CUID&amp;sType=wid&amp;lsSMembership%20Year=2025&amp;lsSOrganization=TAL&amp;lsSPost\Squadron=CO2018&amp;sWindow=Same" TargetMode="External"/><Relationship Id="rId27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05&amp;sWindow=Same" TargetMode="External"/><Relationship Id="rId48" Type="http://schemas.openxmlformats.org/officeDocument/2006/relationships/hyperlink" Target="file:///C:\Users\opendoc\openDocument.jsp%3fiDocID=ASlA5x4HFLJBgaaAfAn3f4o&amp;sIDType=CUID&amp;sType=wid&amp;lsSMembership%20Year=2025&amp;lsSOrganization=TAL&amp;lsSPost\Squadron=CO2000&amp;sWindow=Same" TargetMode="External"/><Relationship Id="rId69" Type="http://schemas.openxmlformats.org/officeDocument/2006/relationships/hyperlink" Target="file:///C:\Users\opendoc\openDocument.jsp%3fiDocID=ASlA5x4HFLJBgaaAfAn3f4o&amp;sIDType=CUID&amp;sType=wid&amp;lsSMembership%20Year=2025&amp;lsSOrganization=TAL&amp;lsSPost\Squadron=CO0001&amp;sWindow=Same" TargetMode="External"/><Relationship Id="rId113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10&amp;sWindow=Same" TargetMode="External"/><Relationship Id="rId134" Type="http://schemas.openxmlformats.org/officeDocument/2006/relationships/hyperlink" Target="file:///C:\Users\opendoc\openDocument.jsp%3fiDocID=ASlA5x4HFLJBgaaAfAn3f4o&amp;sIDType=CUID&amp;sType=wid&amp;lsSMembership%20Year=2025&amp;lsSOrganization=TAL&amp;lsSPost\Squadron=CO0172&amp;sWindow=Sam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66"/>
  <sheetViews>
    <sheetView tabSelected="1" workbookViewId="0">
      <selection activeCell="K263" sqref="K263"/>
    </sheetView>
  </sheetViews>
  <sheetFormatPr defaultRowHeight="12.75" x14ac:dyDescent="0.2"/>
  <cols>
    <col min="1" max="1" width="1.28515625" customWidth="1"/>
    <col min="2" max="2" width="10" customWidth="1"/>
    <col min="3" max="3" width="3" customWidth="1"/>
    <col min="4" max="4" width="10.7109375" customWidth="1"/>
    <col min="5" max="5" width="3.85546875" customWidth="1"/>
    <col min="6" max="6" width="6" customWidth="1"/>
    <col min="7" max="7" width="5.140625" customWidth="1"/>
    <col min="8" max="8" width="6" customWidth="1"/>
    <col min="9" max="9" width="7" customWidth="1"/>
    <col min="10" max="10" width="3" customWidth="1"/>
    <col min="11" max="11" width="4.85546875" customWidth="1"/>
  </cols>
  <sheetData>
    <row r="1" spans="2:9" s="1" customFormat="1" ht="5.25" customHeight="1" x14ac:dyDescent="0.2"/>
    <row r="2" spans="2:9" s="1" customFormat="1" ht="12.75" customHeight="1" x14ac:dyDescent="0.2">
      <c r="B2" s="21" t="s">
        <v>426</v>
      </c>
      <c r="C2" s="21"/>
      <c r="D2" s="21"/>
      <c r="E2" s="21"/>
    </row>
    <row r="3" spans="2:9" s="1" customFormat="1" ht="13.9" customHeight="1" x14ac:dyDescent="0.2">
      <c r="B3" s="22"/>
      <c r="C3" s="22"/>
      <c r="D3" s="22"/>
      <c r="E3" s="22"/>
    </row>
    <row r="4" spans="2:9" s="1" customFormat="1" ht="26.65" customHeight="1" x14ac:dyDescent="0.2">
      <c r="B4" s="2" t="s">
        <v>0</v>
      </c>
      <c r="C4" s="25" t="s">
        <v>1</v>
      </c>
      <c r="D4" s="25"/>
      <c r="E4" s="25"/>
      <c r="F4" s="25" t="s">
        <v>2</v>
      </c>
      <c r="G4" s="25"/>
      <c r="H4" s="3" t="s">
        <v>7</v>
      </c>
      <c r="I4" s="3" t="s">
        <v>8</v>
      </c>
    </row>
    <row r="5" spans="2:9" s="1" customFormat="1" ht="19.7" customHeight="1" x14ac:dyDescent="0.2">
      <c r="B5" s="5" t="s">
        <v>9</v>
      </c>
      <c r="C5" s="24" t="s">
        <v>10</v>
      </c>
      <c r="D5" s="24"/>
      <c r="E5" s="24"/>
      <c r="F5" s="24" t="s">
        <v>11</v>
      </c>
      <c r="G5" s="24"/>
      <c r="H5" s="7">
        <v>6</v>
      </c>
      <c r="I5" s="7">
        <v>45</v>
      </c>
    </row>
    <row r="6" spans="2:9" s="1" customFormat="1" ht="19.7" customHeight="1" x14ac:dyDescent="0.2">
      <c r="B6" s="8" t="s">
        <v>12</v>
      </c>
      <c r="C6" s="23" t="s">
        <v>13</v>
      </c>
      <c r="D6" s="23"/>
      <c r="E6" s="23"/>
      <c r="F6" s="23" t="s">
        <v>14</v>
      </c>
      <c r="G6" s="23"/>
      <c r="H6" s="10">
        <v>45</v>
      </c>
      <c r="I6" s="10">
        <v>45</v>
      </c>
    </row>
    <row r="7" spans="2:9" s="1" customFormat="1" ht="19.7" customHeight="1" x14ac:dyDescent="0.2">
      <c r="B7" s="5" t="s">
        <v>15</v>
      </c>
      <c r="C7" s="24" t="s">
        <v>16</v>
      </c>
      <c r="D7" s="24"/>
      <c r="E7" s="24"/>
      <c r="F7" s="24" t="s">
        <v>17</v>
      </c>
      <c r="G7" s="24"/>
      <c r="H7" s="7">
        <v>74</v>
      </c>
      <c r="I7" s="7">
        <v>80</v>
      </c>
    </row>
    <row r="8" spans="2:9" s="1" customFormat="1" ht="19.7" customHeight="1" x14ac:dyDescent="0.2">
      <c r="B8" s="8" t="s">
        <v>18</v>
      </c>
      <c r="C8" s="23" t="s">
        <v>19</v>
      </c>
      <c r="D8" s="23"/>
      <c r="E8" s="23"/>
      <c r="F8" s="23" t="s">
        <v>20</v>
      </c>
      <c r="G8" s="23"/>
      <c r="H8" s="10">
        <v>26</v>
      </c>
      <c r="I8" s="10">
        <v>27</v>
      </c>
    </row>
    <row r="9" spans="2:9" s="1" customFormat="1" ht="19.7" customHeight="1" x14ac:dyDescent="0.2">
      <c r="B9" s="5" t="s">
        <v>21</v>
      </c>
      <c r="C9" s="24" t="s">
        <v>22</v>
      </c>
      <c r="D9" s="24"/>
      <c r="E9" s="24"/>
      <c r="F9" s="24" t="s">
        <v>23</v>
      </c>
      <c r="G9" s="24"/>
      <c r="H9" s="7">
        <v>41</v>
      </c>
      <c r="I9" s="7">
        <v>93</v>
      </c>
    </row>
    <row r="10" spans="2:9" s="1" customFormat="1" ht="19.7" customHeight="1" x14ac:dyDescent="0.2">
      <c r="B10" s="8" t="s">
        <v>24</v>
      </c>
      <c r="C10" s="23" t="s">
        <v>25</v>
      </c>
      <c r="D10" s="23"/>
      <c r="E10" s="23"/>
      <c r="F10" s="23" t="s">
        <v>26</v>
      </c>
      <c r="G10" s="23"/>
      <c r="H10" s="10">
        <v>22</v>
      </c>
      <c r="I10" s="10">
        <v>20</v>
      </c>
    </row>
    <row r="11" spans="2:9" s="1" customFormat="1" ht="19.7" customHeight="1" x14ac:dyDescent="0.2">
      <c r="B11" s="5" t="s">
        <v>27</v>
      </c>
      <c r="C11" s="24" t="s">
        <v>28</v>
      </c>
      <c r="D11" s="24"/>
      <c r="E11" s="24"/>
      <c r="F11" s="24" t="s">
        <v>29</v>
      </c>
      <c r="G11" s="24"/>
      <c r="H11" s="7">
        <v>20</v>
      </c>
      <c r="I11" s="7">
        <v>20</v>
      </c>
    </row>
    <row r="12" spans="2:9" s="1" customFormat="1" ht="19.7" customHeight="1" x14ac:dyDescent="0.2">
      <c r="B12" s="8" t="s">
        <v>30</v>
      </c>
      <c r="C12" s="23" t="s">
        <v>31</v>
      </c>
      <c r="D12" s="23"/>
      <c r="E12" s="23"/>
      <c r="F12" s="23" t="s">
        <v>32</v>
      </c>
      <c r="G12" s="23"/>
      <c r="H12" s="10">
        <v>22</v>
      </c>
      <c r="I12" s="10">
        <v>22</v>
      </c>
    </row>
    <row r="13" spans="2:9" s="1" customFormat="1" ht="19.7" customHeight="1" x14ac:dyDescent="0.2">
      <c r="B13" s="5" t="s">
        <v>33</v>
      </c>
      <c r="C13" s="24" t="s">
        <v>34</v>
      </c>
      <c r="D13" s="24"/>
      <c r="E13" s="24"/>
      <c r="F13" s="24" t="s">
        <v>17</v>
      </c>
      <c r="G13" s="24"/>
      <c r="H13" s="7">
        <v>0</v>
      </c>
      <c r="I13" s="7">
        <v>0</v>
      </c>
    </row>
    <row r="14" spans="2:9" s="1" customFormat="1" ht="19.7" customHeight="1" x14ac:dyDescent="0.2">
      <c r="B14" s="11"/>
      <c r="C14" s="26"/>
      <c r="D14" s="26"/>
      <c r="E14" s="26"/>
      <c r="F14" s="27" t="s">
        <v>35</v>
      </c>
      <c r="G14" s="27"/>
      <c r="H14" s="12">
        <v>256</v>
      </c>
      <c r="I14" s="12">
        <v>352</v>
      </c>
    </row>
    <row r="15" spans="2:9" s="1" customFormat="1" ht="3.75" customHeight="1" x14ac:dyDescent="0.2">
      <c r="I15" s="1">
        <f>SUM(I5:I13)</f>
        <v>352</v>
      </c>
    </row>
    <row r="16" spans="2:9" s="1" customFormat="1" ht="14.45" customHeight="1" x14ac:dyDescent="0.2"/>
    <row r="17" spans="2:9" s="1" customFormat="1" ht="5.25" customHeight="1" x14ac:dyDescent="0.2"/>
    <row r="18" spans="2:9" s="1" customFormat="1" ht="12.75" customHeight="1" x14ac:dyDescent="0.2">
      <c r="B18" s="21" t="s">
        <v>427</v>
      </c>
      <c r="C18" s="21"/>
      <c r="D18" s="21"/>
      <c r="E18" s="21"/>
    </row>
    <row r="19" spans="2:9" s="1" customFormat="1" ht="13.9" customHeight="1" x14ac:dyDescent="0.2">
      <c r="B19" s="22"/>
      <c r="C19" s="22"/>
      <c r="D19" s="22"/>
      <c r="E19" s="22"/>
    </row>
    <row r="20" spans="2:9" s="1" customFormat="1" ht="26.65" customHeight="1" x14ac:dyDescent="0.2">
      <c r="B20" s="2" t="s">
        <v>0</v>
      </c>
      <c r="C20" s="25" t="s">
        <v>1</v>
      </c>
      <c r="D20" s="25"/>
      <c r="E20" s="25"/>
      <c r="F20" s="25" t="s">
        <v>2</v>
      </c>
      <c r="G20" s="25"/>
      <c r="H20" s="3" t="s">
        <v>7</v>
      </c>
      <c r="I20" s="3" t="s">
        <v>8</v>
      </c>
    </row>
    <row r="21" spans="2:9" s="1" customFormat="1" ht="19.7" customHeight="1" x14ac:dyDescent="0.2">
      <c r="B21" s="5" t="s">
        <v>36</v>
      </c>
      <c r="C21" s="24" t="s">
        <v>37</v>
      </c>
      <c r="D21" s="24"/>
      <c r="E21" s="24"/>
      <c r="F21" s="24" t="s">
        <v>38</v>
      </c>
      <c r="G21" s="24"/>
      <c r="H21" s="7">
        <v>3</v>
      </c>
      <c r="I21" s="7">
        <v>0</v>
      </c>
    </row>
    <row r="22" spans="2:9" s="1" customFormat="1" ht="19.7" customHeight="1" x14ac:dyDescent="0.2">
      <c r="B22" s="8" t="s">
        <v>39</v>
      </c>
      <c r="C22" s="23" t="s">
        <v>40</v>
      </c>
      <c r="D22" s="23"/>
      <c r="E22" s="23"/>
      <c r="F22" s="23" t="s">
        <v>41</v>
      </c>
      <c r="G22" s="23"/>
      <c r="H22" s="10">
        <v>6</v>
      </c>
      <c r="I22" s="10">
        <v>15</v>
      </c>
    </row>
    <row r="23" spans="2:9" s="1" customFormat="1" ht="19.7" customHeight="1" x14ac:dyDescent="0.2">
      <c r="B23" s="5" t="s">
        <v>42</v>
      </c>
      <c r="C23" s="24" t="s">
        <v>43</v>
      </c>
      <c r="D23" s="24"/>
      <c r="E23" s="24"/>
      <c r="F23" s="24" t="s">
        <v>44</v>
      </c>
      <c r="G23" s="24"/>
      <c r="H23" s="7">
        <v>0</v>
      </c>
      <c r="I23" s="7">
        <v>0</v>
      </c>
    </row>
    <row r="24" spans="2:9" s="1" customFormat="1" ht="19.7" customHeight="1" x14ac:dyDescent="0.2">
      <c r="B24" s="8" t="s">
        <v>45</v>
      </c>
      <c r="C24" s="23" t="s">
        <v>46</v>
      </c>
      <c r="D24" s="23"/>
      <c r="E24" s="23"/>
      <c r="F24" s="23" t="s">
        <v>47</v>
      </c>
      <c r="G24" s="23"/>
      <c r="H24" s="10">
        <v>39</v>
      </c>
      <c r="I24" s="10">
        <v>44</v>
      </c>
    </row>
    <row r="25" spans="2:9" s="1" customFormat="1" ht="19.7" customHeight="1" x14ac:dyDescent="0.2">
      <c r="B25" s="5" t="s">
        <v>48</v>
      </c>
      <c r="C25" s="24" t="s">
        <v>49</v>
      </c>
      <c r="D25" s="24"/>
      <c r="E25" s="24"/>
      <c r="F25" s="24" t="s">
        <v>50</v>
      </c>
      <c r="G25" s="24"/>
      <c r="H25" s="7">
        <v>29</v>
      </c>
      <c r="I25" s="7">
        <v>34</v>
      </c>
    </row>
    <row r="26" spans="2:9" s="1" customFormat="1" ht="19.7" customHeight="1" x14ac:dyDescent="0.2">
      <c r="B26" s="8" t="s">
        <v>51</v>
      </c>
      <c r="C26" s="23" t="s">
        <v>52</v>
      </c>
      <c r="D26" s="23"/>
      <c r="E26" s="23"/>
      <c r="F26" s="23" t="s">
        <v>52</v>
      </c>
      <c r="G26" s="23"/>
      <c r="H26" s="10">
        <v>4</v>
      </c>
      <c r="I26" s="10">
        <v>4</v>
      </c>
    </row>
    <row r="27" spans="2:9" s="1" customFormat="1" ht="19.7" customHeight="1" x14ac:dyDescent="0.2">
      <c r="B27" s="5" t="s">
        <v>53</v>
      </c>
      <c r="C27" s="24" t="s">
        <v>54</v>
      </c>
      <c r="D27" s="24"/>
      <c r="E27" s="24"/>
      <c r="F27" s="24" t="s">
        <v>55</v>
      </c>
      <c r="G27" s="24"/>
      <c r="H27" s="7">
        <v>35</v>
      </c>
      <c r="I27" s="7">
        <v>45</v>
      </c>
    </row>
    <row r="28" spans="2:9" s="1" customFormat="1" ht="19.7" customHeight="1" x14ac:dyDescent="0.2">
      <c r="B28" s="8" t="s">
        <v>56</v>
      </c>
      <c r="C28" s="23" t="s">
        <v>57</v>
      </c>
      <c r="D28" s="23"/>
      <c r="E28" s="23"/>
      <c r="F28" s="23" t="s">
        <v>58</v>
      </c>
      <c r="G28" s="23"/>
      <c r="H28" s="10">
        <v>50</v>
      </c>
      <c r="I28" s="10">
        <v>55</v>
      </c>
    </row>
    <row r="29" spans="2:9" s="1" customFormat="1" ht="19.7" customHeight="1" x14ac:dyDescent="0.2">
      <c r="B29" s="5" t="s">
        <v>59</v>
      </c>
      <c r="C29" s="24" t="s">
        <v>60</v>
      </c>
      <c r="D29" s="24"/>
      <c r="E29" s="24"/>
      <c r="F29" s="24" t="s">
        <v>60</v>
      </c>
      <c r="G29" s="24"/>
      <c r="H29" s="7">
        <v>29</v>
      </c>
      <c r="I29" s="7">
        <v>10</v>
      </c>
    </row>
    <row r="30" spans="2:9" s="1" customFormat="1" ht="19.7" customHeight="1" x14ac:dyDescent="0.2">
      <c r="B30" s="11"/>
      <c r="C30" s="26"/>
      <c r="D30" s="26"/>
      <c r="E30" s="26"/>
      <c r="F30" s="27" t="s">
        <v>35</v>
      </c>
      <c r="G30" s="27"/>
      <c r="H30" s="12">
        <v>195</v>
      </c>
      <c r="I30" s="12">
        <v>207</v>
      </c>
    </row>
    <row r="31" spans="2:9" s="1" customFormat="1" ht="3.75" customHeight="1" x14ac:dyDescent="0.2">
      <c r="I31" s="1">
        <f>SUM(I21:I30)</f>
        <v>414</v>
      </c>
    </row>
    <row r="32" spans="2:9" s="1" customFormat="1" ht="14.45" customHeight="1" x14ac:dyDescent="0.2"/>
    <row r="33" spans="2:9" s="1" customFormat="1" ht="5.25" customHeight="1" x14ac:dyDescent="0.2"/>
    <row r="34" spans="2:9" s="1" customFormat="1" ht="12.75" customHeight="1" x14ac:dyDescent="0.2">
      <c r="B34" s="21" t="s">
        <v>428</v>
      </c>
      <c r="C34" s="21"/>
      <c r="D34" s="21"/>
      <c r="E34" s="21"/>
    </row>
    <row r="35" spans="2:9" s="1" customFormat="1" ht="13.9" customHeight="1" x14ac:dyDescent="0.2">
      <c r="B35" s="22"/>
      <c r="C35" s="22"/>
      <c r="D35" s="22"/>
      <c r="E35" s="22"/>
    </row>
    <row r="36" spans="2:9" s="1" customFormat="1" ht="26.65" customHeight="1" x14ac:dyDescent="0.2">
      <c r="B36" s="2" t="s">
        <v>0</v>
      </c>
      <c r="C36" s="25" t="s">
        <v>1</v>
      </c>
      <c r="D36" s="25"/>
      <c r="E36" s="25"/>
      <c r="F36" s="25" t="s">
        <v>2</v>
      </c>
      <c r="G36" s="25"/>
      <c r="H36" s="3" t="s">
        <v>7</v>
      </c>
      <c r="I36" s="3" t="s">
        <v>8</v>
      </c>
    </row>
    <row r="37" spans="2:9" s="1" customFormat="1" ht="19.7" customHeight="1" x14ac:dyDescent="0.2">
      <c r="B37" s="5" t="s">
        <v>61</v>
      </c>
      <c r="C37" s="24" t="s">
        <v>62</v>
      </c>
      <c r="D37" s="24"/>
      <c r="E37" s="24"/>
      <c r="F37" s="24" t="s">
        <v>63</v>
      </c>
      <c r="G37" s="24"/>
      <c r="H37" s="7">
        <v>57</v>
      </c>
      <c r="I37" s="7">
        <v>60</v>
      </c>
    </row>
    <row r="38" spans="2:9" s="1" customFormat="1" ht="19.7" customHeight="1" x14ac:dyDescent="0.2">
      <c r="B38" s="8" t="s">
        <v>64</v>
      </c>
      <c r="C38" s="23" t="s">
        <v>65</v>
      </c>
      <c r="D38" s="23"/>
      <c r="E38" s="23"/>
      <c r="F38" s="23" t="s">
        <v>66</v>
      </c>
      <c r="G38" s="23"/>
      <c r="H38" s="10">
        <v>90</v>
      </c>
      <c r="I38" s="10">
        <v>92</v>
      </c>
    </row>
    <row r="39" spans="2:9" s="1" customFormat="1" ht="19.7" customHeight="1" x14ac:dyDescent="0.2">
      <c r="B39" s="5" t="s">
        <v>67</v>
      </c>
      <c r="C39" s="24" t="s">
        <v>68</v>
      </c>
      <c r="D39" s="24"/>
      <c r="E39" s="24"/>
      <c r="F39" s="24" t="s">
        <v>69</v>
      </c>
      <c r="G39" s="24"/>
      <c r="H39" s="7">
        <v>11</v>
      </c>
      <c r="I39" s="7">
        <v>12</v>
      </c>
    </row>
    <row r="40" spans="2:9" s="1" customFormat="1" ht="19.7" customHeight="1" x14ac:dyDescent="0.2">
      <c r="B40" s="8" t="s">
        <v>70</v>
      </c>
      <c r="C40" s="23" t="s">
        <v>71</v>
      </c>
      <c r="D40" s="23"/>
      <c r="E40" s="23"/>
      <c r="F40" s="23" t="s">
        <v>72</v>
      </c>
      <c r="G40" s="23"/>
      <c r="H40" s="10">
        <v>50</v>
      </c>
      <c r="I40" s="10">
        <v>50</v>
      </c>
    </row>
    <row r="41" spans="2:9" s="1" customFormat="1" ht="19.7" customHeight="1" x14ac:dyDescent="0.2">
      <c r="B41" s="5" t="s">
        <v>73</v>
      </c>
      <c r="C41" s="24" t="s">
        <v>74</v>
      </c>
      <c r="D41" s="24"/>
      <c r="E41" s="24"/>
      <c r="F41" s="24" t="s">
        <v>75</v>
      </c>
      <c r="G41" s="24"/>
      <c r="H41" s="7">
        <v>28</v>
      </c>
      <c r="I41" s="7">
        <v>30</v>
      </c>
    </row>
    <row r="42" spans="2:9" s="1" customFormat="1" ht="19.7" customHeight="1" x14ac:dyDescent="0.2">
      <c r="B42" s="8" t="s">
        <v>76</v>
      </c>
      <c r="C42" s="23" t="s">
        <v>77</v>
      </c>
      <c r="D42" s="23"/>
      <c r="E42" s="23"/>
      <c r="F42" s="23" t="s">
        <v>78</v>
      </c>
      <c r="G42" s="23"/>
      <c r="H42" s="10">
        <v>13</v>
      </c>
      <c r="I42" s="10">
        <v>13</v>
      </c>
    </row>
    <row r="43" spans="2:9" s="1" customFormat="1" ht="19.7" customHeight="1" x14ac:dyDescent="0.2">
      <c r="B43" s="5" t="s">
        <v>79</v>
      </c>
      <c r="C43" s="24" t="s">
        <v>80</v>
      </c>
      <c r="D43" s="24"/>
      <c r="E43" s="24"/>
      <c r="F43" s="24" t="s">
        <v>80</v>
      </c>
      <c r="G43" s="24"/>
      <c r="H43" s="7">
        <v>19</v>
      </c>
      <c r="I43" s="7">
        <v>20</v>
      </c>
    </row>
    <row r="44" spans="2:9" s="1" customFormat="1" ht="19.7" customHeight="1" x14ac:dyDescent="0.2">
      <c r="B44" s="8" t="s">
        <v>81</v>
      </c>
      <c r="C44" s="23" t="s">
        <v>82</v>
      </c>
      <c r="D44" s="23"/>
      <c r="E44" s="23"/>
      <c r="F44" s="23" t="s">
        <v>83</v>
      </c>
      <c r="G44" s="23"/>
      <c r="H44" s="10">
        <v>19</v>
      </c>
      <c r="I44" s="10">
        <v>20</v>
      </c>
    </row>
    <row r="45" spans="2:9" s="1" customFormat="1" ht="19.7" customHeight="1" x14ac:dyDescent="0.2">
      <c r="B45" s="5" t="s">
        <v>84</v>
      </c>
      <c r="C45" s="24" t="s">
        <v>85</v>
      </c>
      <c r="D45" s="24"/>
      <c r="E45" s="24"/>
      <c r="F45" s="24" t="s">
        <v>86</v>
      </c>
      <c r="G45" s="24"/>
      <c r="H45" s="7">
        <v>18</v>
      </c>
      <c r="I45" s="7">
        <v>20</v>
      </c>
    </row>
    <row r="46" spans="2:9" s="1" customFormat="1" ht="19.7" customHeight="1" x14ac:dyDescent="0.2">
      <c r="B46" s="8" t="s">
        <v>87</v>
      </c>
      <c r="C46" s="23" t="s">
        <v>88</v>
      </c>
      <c r="D46" s="23"/>
      <c r="E46" s="23"/>
      <c r="F46" s="23" t="s">
        <v>89</v>
      </c>
      <c r="G46" s="23"/>
      <c r="H46" s="10">
        <v>2</v>
      </c>
      <c r="I46" s="10">
        <v>0</v>
      </c>
    </row>
    <row r="47" spans="2:9" s="1" customFormat="1" ht="19.7" customHeight="1" x14ac:dyDescent="0.2">
      <c r="B47" s="5" t="s">
        <v>90</v>
      </c>
      <c r="C47" s="24" t="s">
        <v>91</v>
      </c>
      <c r="D47" s="24"/>
      <c r="E47" s="24"/>
      <c r="F47" s="24" t="s">
        <v>92</v>
      </c>
      <c r="G47" s="24"/>
      <c r="H47" s="7">
        <v>26</v>
      </c>
      <c r="I47" s="7">
        <v>28</v>
      </c>
    </row>
    <row r="48" spans="2:9" s="1" customFormat="1" ht="19.7" customHeight="1" x14ac:dyDescent="0.2">
      <c r="B48" s="11"/>
      <c r="C48" s="26"/>
      <c r="D48" s="26"/>
      <c r="E48" s="26"/>
      <c r="F48" s="27" t="s">
        <v>35</v>
      </c>
      <c r="G48" s="27"/>
      <c r="H48" s="12">
        <v>333</v>
      </c>
      <c r="I48" s="12">
        <v>345</v>
      </c>
    </row>
    <row r="49" spans="2:9" s="1" customFormat="1" ht="3.75" customHeight="1" x14ac:dyDescent="0.2"/>
    <row r="50" spans="2:9" s="1" customFormat="1" ht="14.45" customHeight="1" x14ac:dyDescent="0.2"/>
    <row r="51" spans="2:9" s="1" customFormat="1" ht="5.25" customHeight="1" x14ac:dyDescent="0.2"/>
    <row r="52" spans="2:9" s="1" customFormat="1" ht="12.75" customHeight="1" x14ac:dyDescent="0.2">
      <c r="B52" s="21" t="s">
        <v>429</v>
      </c>
      <c r="C52" s="21"/>
      <c r="D52" s="21"/>
      <c r="E52" s="21"/>
    </row>
    <row r="53" spans="2:9" s="1" customFormat="1" ht="13.9" customHeight="1" x14ac:dyDescent="0.2">
      <c r="B53" s="22"/>
      <c r="C53" s="22"/>
      <c r="D53" s="22"/>
      <c r="E53" s="22"/>
    </row>
    <row r="54" spans="2:9" s="1" customFormat="1" ht="26.65" customHeight="1" x14ac:dyDescent="0.2">
      <c r="B54" s="2" t="s">
        <v>0</v>
      </c>
      <c r="C54" s="25" t="s">
        <v>1</v>
      </c>
      <c r="D54" s="25"/>
      <c r="E54" s="25"/>
      <c r="F54" s="25" t="s">
        <v>2</v>
      </c>
      <c r="G54" s="25"/>
      <c r="H54" s="3" t="s">
        <v>7</v>
      </c>
      <c r="I54" s="3" t="s">
        <v>8</v>
      </c>
    </row>
    <row r="55" spans="2:9" s="1" customFormat="1" ht="19.7" customHeight="1" x14ac:dyDescent="0.2">
      <c r="B55" s="5" t="s">
        <v>93</v>
      </c>
      <c r="C55" s="24" t="s">
        <v>94</v>
      </c>
      <c r="D55" s="24"/>
      <c r="E55" s="24"/>
      <c r="F55" s="24" t="s">
        <v>95</v>
      </c>
      <c r="G55" s="24"/>
      <c r="H55" s="7">
        <v>368</v>
      </c>
      <c r="I55" s="7">
        <v>380</v>
      </c>
    </row>
    <row r="56" spans="2:9" s="1" customFormat="1" ht="19.7" customHeight="1" x14ac:dyDescent="0.2">
      <c r="B56" s="8" t="s">
        <v>96</v>
      </c>
      <c r="C56" s="23" t="s">
        <v>97</v>
      </c>
      <c r="D56" s="23"/>
      <c r="E56" s="23"/>
      <c r="F56" s="23" t="s">
        <v>97</v>
      </c>
      <c r="G56" s="23"/>
      <c r="H56" s="10">
        <v>156</v>
      </c>
      <c r="I56" s="10">
        <v>161</v>
      </c>
    </row>
    <row r="57" spans="2:9" s="1" customFormat="1" ht="19.7" customHeight="1" x14ac:dyDescent="0.2">
      <c r="B57" s="5" t="s">
        <v>98</v>
      </c>
      <c r="C57" s="24" t="s">
        <v>99</v>
      </c>
      <c r="D57" s="24"/>
      <c r="E57" s="24"/>
      <c r="F57" s="24" t="s">
        <v>99</v>
      </c>
      <c r="G57" s="24"/>
      <c r="H57" s="7">
        <v>291</v>
      </c>
      <c r="I57" s="7">
        <v>341</v>
      </c>
    </row>
    <row r="58" spans="2:9" s="1" customFormat="1" ht="19.7" customHeight="1" x14ac:dyDescent="0.2">
      <c r="B58" s="8" t="s">
        <v>100</v>
      </c>
      <c r="C58" s="23" t="s">
        <v>101</v>
      </c>
      <c r="D58" s="23"/>
      <c r="E58" s="23"/>
      <c r="F58" s="23" t="s">
        <v>102</v>
      </c>
      <c r="G58" s="23"/>
      <c r="H58" s="10">
        <v>137</v>
      </c>
      <c r="I58" s="10">
        <v>143</v>
      </c>
    </row>
    <row r="59" spans="2:9" s="1" customFormat="1" ht="19.7" customHeight="1" x14ac:dyDescent="0.2">
      <c r="B59" s="5" t="s">
        <v>103</v>
      </c>
      <c r="C59" s="24" t="s">
        <v>104</v>
      </c>
      <c r="D59" s="24"/>
      <c r="E59" s="24"/>
      <c r="F59" s="24" t="s">
        <v>105</v>
      </c>
      <c r="G59" s="24"/>
      <c r="H59" s="7">
        <v>84</v>
      </c>
      <c r="I59" s="7">
        <v>87</v>
      </c>
    </row>
    <row r="60" spans="2:9" s="1" customFormat="1" ht="19.7" customHeight="1" x14ac:dyDescent="0.2">
      <c r="B60" s="8" t="s">
        <v>106</v>
      </c>
      <c r="C60" s="23" t="s">
        <v>107</v>
      </c>
      <c r="D60" s="23"/>
      <c r="E60" s="23"/>
      <c r="F60" s="23" t="s">
        <v>108</v>
      </c>
      <c r="G60" s="23"/>
      <c r="H60" s="10">
        <v>615</v>
      </c>
      <c r="I60" s="10">
        <v>641</v>
      </c>
    </row>
    <row r="61" spans="2:9" s="1" customFormat="1" ht="19.7" customHeight="1" x14ac:dyDescent="0.2">
      <c r="B61" s="5" t="s">
        <v>109</v>
      </c>
      <c r="C61" s="24" t="s">
        <v>110</v>
      </c>
      <c r="D61" s="24"/>
      <c r="E61" s="24"/>
      <c r="F61" s="24" t="s">
        <v>110</v>
      </c>
      <c r="G61" s="24"/>
      <c r="H61" s="7">
        <v>67</v>
      </c>
      <c r="I61" s="7">
        <v>69</v>
      </c>
    </row>
    <row r="62" spans="2:9" s="1" customFormat="1" ht="19.7" customHeight="1" x14ac:dyDescent="0.2">
      <c r="B62" s="8" t="s">
        <v>111</v>
      </c>
      <c r="C62" s="23" t="s">
        <v>112</v>
      </c>
      <c r="D62" s="23"/>
      <c r="E62" s="23"/>
      <c r="F62" s="23" t="s">
        <v>113</v>
      </c>
      <c r="G62" s="23"/>
      <c r="H62" s="10">
        <v>39</v>
      </c>
      <c r="I62" s="10">
        <v>40</v>
      </c>
    </row>
    <row r="63" spans="2:9" s="1" customFormat="1" ht="19.7" customHeight="1" x14ac:dyDescent="0.2">
      <c r="B63" s="5" t="s">
        <v>114</v>
      </c>
      <c r="C63" s="24" t="s">
        <v>115</v>
      </c>
      <c r="D63" s="24"/>
      <c r="E63" s="24"/>
      <c r="F63" s="24" t="s">
        <v>116</v>
      </c>
      <c r="G63" s="24"/>
      <c r="H63" s="7">
        <v>118</v>
      </c>
      <c r="I63" s="7">
        <v>122</v>
      </c>
    </row>
    <row r="64" spans="2:9" s="1" customFormat="1" ht="19.7" customHeight="1" x14ac:dyDescent="0.2">
      <c r="B64" s="8" t="s">
        <v>117</v>
      </c>
      <c r="C64" s="23" t="s">
        <v>118</v>
      </c>
      <c r="D64" s="23"/>
      <c r="E64" s="23"/>
      <c r="F64" s="23" t="s">
        <v>118</v>
      </c>
      <c r="G64" s="23"/>
      <c r="H64" s="10">
        <v>34</v>
      </c>
      <c r="I64" s="10">
        <v>35</v>
      </c>
    </row>
    <row r="65" spans="2:9" s="1" customFormat="1" ht="19.7" customHeight="1" x14ac:dyDescent="0.2">
      <c r="B65" s="5" t="s">
        <v>119</v>
      </c>
      <c r="C65" s="24" t="s">
        <v>120</v>
      </c>
      <c r="D65" s="24"/>
      <c r="E65" s="24"/>
      <c r="F65" s="24" t="s">
        <v>121</v>
      </c>
      <c r="G65" s="24"/>
      <c r="H65" s="7">
        <v>134</v>
      </c>
      <c r="I65" s="7">
        <v>138</v>
      </c>
    </row>
    <row r="66" spans="2:9" s="1" customFormat="1" ht="19.7" customHeight="1" x14ac:dyDescent="0.2">
      <c r="B66" s="8" t="s">
        <v>122</v>
      </c>
      <c r="C66" s="23" t="s">
        <v>123</v>
      </c>
      <c r="D66" s="23"/>
      <c r="E66" s="23"/>
      <c r="F66" s="23" t="s">
        <v>124</v>
      </c>
      <c r="G66" s="23"/>
      <c r="H66" s="10">
        <v>158</v>
      </c>
      <c r="I66" s="10">
        <v>165</v>
      </c>
    </row>
    <row r="67" spans="2:9" s="1" customFormat="1" ht="19.7" customHeight="1" x14ac:dyDescent="0.2">
      <c r="B67" s="5" t="s">
        <v>125</v>
      </c>
      <c r="C67" s="24" t="s">
        <v>126</v>
      </c>
      <c r="D67" s="24"/>
      <c r="E67" s="24"/>
      <c r="F67" s="24" t="s">
        <v>127</v>
      </c>
      <c r="G67" s="24"/>
      <c r="H67" s="7">
        <v>159</v>
      </c>
      <c r="I67" s="7">
        <v>165</v>
      </c>
    </row>
    <row r="68" spans="2:9" s="1" customFormat="1" ht="19.7" customHeight="1" x14ac:dyDescent="0.2">
      <c r="B68" s="8" t="s">
        <v>128</v>
      </c>
      <c r="C68" s="23" t="s">
        <v>129</v>
      </c>
      <c r="D68" s="23"/>
      <c r="E68" s="23"/>
      <c r="F68" s="23" t="s">
        <v>129</v>
      </c>
      <c r="G68" s="23"/>
      <c r="H68" s="10">
        <v>26</v>
      </c>
      <c r="I68" s="10">
        <v>28</v>
      </c>
    </row>
    <row r="69" spans="2:9" s="1" customFormat="1" ht="19.7" customHeight="1" x14ac:dyDescent="0.2">
      <c r="B69" s="5" t="s">
        <v>130</v>
      </c>
      <c r="C69" s="24" t="s">
        <v>131</v>
      </c>
      <c r="D69" s="24"/>
      <c r="E69" s="24"/>
      <c r="F69" s="24" t="s">
        <v>131</v>
      </c>
      <c r="G69" s="24"/>
      <c r="H69" s="7">
        <v>103</v>
      </c>
      <c r="I69" s="7">
        <v>106</v>
      </c>
    </row>
    <row r="70" spans="2:9" s="1" customFormat="1" ht="19.7" customHeight="1" x14ac:dyDescent="0.2">
      <c r="B70" s="8" t="s">
        <v>132</v>
      </c>
      <c r="C70" s="23" t="s">
        <v>133</v>
      </c>
      <c r="D70" s="23"/>
      <c r="E70" s="23"/>
      <c r="F70" s="23" t="s">
        <v>95</v>
      </c>
      <c r="G70" s="23"/>
      <c r="H70" s="10">
        <v>1</v>
      </c>
      <c r="I70" s="10">
        <v>0</v>
      </c>
    </row>
    <row r="71" spans="2:9" s="1" customFormat="1" ht="19.7" customHeight="1" x14ac:dyDescent="0.2">
      <c r="B71" s="5" t="s">
        <v>134</v>
      </c>
      <c r="C71" s="24" t="s">
        <v>135</v>
      </c>
      <c r="D71" s="24"/>
      <c r="E71" s="24"/>
      <c r="F71" s="24" t="s">
        <v>95</v>
      </c>
      <c r="G71" s="24"/>
      <c r="H71" s="7">
        <v>3</v>
      </c>
      <c r="I71" s="7">
        <v>0</v>
      </c>
    </row>
    <row r="72" spans="2:9" s="1" customFormat="1" ht="19.7" customHeight="1" x14ac:dyDescent="0.2">
      <c r="B72" s="8" t="s">
        <v>136</v>
      </c>
      <c r="C72" s="23" t="s">
        <v>137</v>
      </c>
      <c r="D72" s="23"/>
      <c r="E72" s="23"/>
      <c r="F72" s="23" t="s">
        <v>138</v>
      </c>
      <c r="G72" s="23"/>
      <c r="H72" s="10">
        <v>222</v>
      </c>
      <c r="I72" s="10">
        <v>230</v>
      </c>
    </row>
    <row r="73" spans="2:9" s="1" customFormat="1" ht="19.7" customHeight="1" x14ac:dyDescent="0.2">
      <c r="B73" s="5" t="s">
        <v>139</v>
      </c>
      <c r="C73" s="24" t="s">
        <v>99</v>
      </c>
      <c r="D73" s="24"/>
      <c r="E73" s="24"/>
      <c r="F73" s="24" t="s">
        <v>99</v>
      </c>
      <c r="G73" s="24"/>
      <c r="H73" s="7">
        <v>31</v>
      </c>
      <c r="I73" s="7">
        <v>32</v>
      </c>
    </row>
    <row r="74" spans="2:9" s="1" customFormat="1" ht="19.7" customHeight="1" x14ac:dyDescent="0.2">
      <c r="B74" s="11"/>
      <c r="C74" s="26"/>
      <c r="D74" s="26"/>
      <c r="E74" s="26"/>
      <c r="F74" s="27" t="s">
        <v>35</v>
      </c>
      <c r="G74" s="27"/>
      <c r="H74" s="12">
        <v>2746</v>
      </c>
      <c r="I74" s="12">
        <v>2883</v>
      </c>
    </row>
    <row r="75" spans="2:9" s="1" customFormat="1" ht="3.75" customHeight="1" x14ac:dyDescent="0.2"/>
    <row r="76" spans="2:9" s="1" customFormat="1" ht="14.45" customHeight="1" x14ac:dyDescent="0.2"/>
    <row r="77" spans="2:9" s="1" customFormat="1" ht="5.25" customHeight="1" x14ac:dyDescent="0.2"/>
    <row r="78" spans="2:9" s="1" customFormat="1" ht="12.75" customHeight="1" x14ac:dyDescent="0.2">
      <c r="B78" s="21" t="s">
        <v>430</v>
      </c>
      <c r="C78" s="21"/>
      <c r="D78" s="21"/>
      <c r="E78" s="21"/>
    </row>
    <row r="79" spans="2:9" s="1" customFormat="1" ht="13.9" customHeight="1" x14ac:dyDescent="0.2">
      <c r="B79" s="22"/>
      <c r="C79" s="22"/>
      <c r="D79" s="22"/>
      <c r="E79" s="22"/>
    </row>
    <row r="80" spans="2:9" s="1" customFormat="1" ht="26.65" customHeight="1" x14ac:dyDescent="0.2">
      <c r="B80" s="2" t="s">
        <v>0</v>
      </c>
      <c r="C80" s="25" t="s">
        <v>1</v>
      </c>
      <c r="D80" s="25"/>
      <c r="E80" s="25"/>
      <c r="F80" s="25" t="s">
        <v>2</v>
      </c>
      <c r="G80" s="25"/>
      <c r="H80" s="3" t="s">
        <v>7</v>
      </c>
      <c r="I80" s="3" t="s">
        <v>8</v>
      </c>
    </row>
    <row r="81" spans="2:9" s="1" customFormat="1" ht="19.7" customHeight="1" x14ac:dyDescent="0.2">
      <c r="B81" s="5" t="s">
        <v>140</v>
      </c>
      <c r="C81" s="24" t="s">
        <v>141</v>
      </c>
      <c r="D81" s="24"/>
      <c r="E81" s="24"/>
      <c r="F81" s="24" t="s">
        <v>142</v>
      </c>
      <c r="G81" s="24"/>
      <c r="H81" s="7">
        <v>44</v>
      </c>
      <c r="I81" s="7">
        <v>45</v>
      </c>
    </row>
    <row r="82" spans="2:9" s="1" customFormat="1" ht="19.7" customHeight="1" x14ac:dyDescent="0.2">
      <c r="B82" s="8" t="s">
        <v>143</v>
      </c>
      <c r="C82" s="23" t="s">
        <v>144</v>
      </c>
      <c r="D82" s="23"/>
      <c r="E82" s="23"/>
      <c r="F82" s="23" t="s">
        <v>145</v>
      </c>
      <c r="G82" s="23"/>
      <c r="H82" s="10">
        <v>147</v>
      </c>
      <c r="I82" s="10">
        <v>150</v>
      </c>
    </row>
    <row r="83" spans="2:9" s="1" customFormat="1" ht="19.7" customHeight="1" x14ac:dyDescent="0.2">
      <c r="B83" s="5" t="s">
        <v>146</v>
      </c>
      <c r="C83" s="24" t="s">
        <v>147</v>
      </c>
      <c r="D83" s="24"/>
      <c r="E83" s="24"/>
      <c r="F83" s="24" t="s">
        <v>147</v>
      </c>
      <c r="G83" s="24"/>
      <c r="H83" s="7">
        <v>422</v>
      </c>
      <c r="I83" s="7">
        <v>430</v>
      </c>
    </row>
    <row r="84" spans="2:9" s="1" customFormat="1" ht="19.7" customHeight="1" x14ac:dyDescent="0.2">
      <c r="B84" s="8" t="s">
        <v>148</v>
      </c>
      <c r="C84" s="23" t="s">
        <v>149</v>
      </c>
      <c r="D84" s="23"/>
      <c r="E84" s="23"/>
      <c r="F84" s="23" t="s">
        <v>150</v>
      </c>
      <c r="G84" s="23"/>
      <c r="H84" s="10">
        <v>16</v>
      </c>
      <c r="I84" s="10">
        <v>16</v>
      </c>
    </row>
    <row r="85" spans="2:9" s="1" customFormat="1" ht="19.7" customHeight="1" x14ac:dyDescent="0.2">
      <c r="B85" s="5" t="s">
        <v>151</v>
      </c>
      <c r="C85" s="24" t="s">
        <v>152</v>
      </c>
      <c r="D85" s="24"/>
      <c r="E85" s="24"/>
      <c r="F85" s="24" t="s">
        <v>153</v>
      </c>
      <c r="G85" s="24"/>
      <c r="H85" s="7">
        <v>27</v>
      </c>
      <c r="I85" s="7">
        <v>30</v>
      </c>
    </row>
    <row r="86" spans="2:9" s="1" customFormat="1" ht="19.7" customHeight="1" x14ac:dyDescent="0.2">
      <c r="B86" s="8" t="s">
        <v>154</v>
      </c>
      <c r="C86" s="23" t="s">
        <v>155</v>
      </c>
      <c r="D86" s="23"/>
      <c r="E86" s="23"/>
      <c r="F86" s="23" t="s">
        <v>155</v>
      </c>
      <c r="G86" s="23"/>
      <c r="H86" s="10">
        <v>11</v>
      </c>
      <c r="I86" s="10">
        <v>11</v>
      </c>
    </row>
    <row r="87" spans="2:9" s="1" customFormat="1" ht="19.7" customHeight="1" x14ac:dyDescent="0.2">
      <c r="B87" s="5" t="s">
        <v>156</v>
      </c>
      <c r="C87" s="24" t="s">
        <v>157</v>
      </c>
      <c r="D87" s="24"/>
      <c r="E87" s="24"/>
      <c r="F87" s="24" t="s">
        <v>153</v>
      </c>
      <c r="G87" s="24"/>
      <c r="H87" s="7">
        <v>12</v>
      </c>
      <c r="I87" s="7">
        <v>12</v>
      </c>
    </row>
    <row r="88" spans="2:9" s="1" customFormat="1" ht="19.7" customHeight="1" x14ac:dyDescent="0.2">
      <c r="B88" s="8" t="s">
        <v>158</v>
      </c>
      <c r="C88" s="23" t="s">
        <v>159</v>
      </c>
      <c r="D88" s="23"/>
      <c r="E88" s="23"/>
      <c r="F88" s="23" t="s">
        <v>160</v>
      </c>
      <c r="G88" s="23"/>
      <c r="H88" s="10">
        <v>14</v>
      </c>
      <c r="I88" s="10">
        <v>14</v>
      </c>
    </row>
    <row r="89" spans="2:9" s="1" customFormat="1" ht="19.7" customHeight="1" x14ac:dyDescent="0.2">
      <c r="B89" s="5" t="s">
        <v>161</v>
      </c>
      <c r="C89" s="24" t="s">
        <v>162</v>
      </c>
      <c r="D89" s="24"/>
      <c r="E89" s="24"/>
      <c r="F89" s="24" t="s">
        <v>153</v>
      </c>
      <c r="G89" s="24"/>
      <c r="H89" s="7">
        <v>113</v>
      </c>
      <c r="I89" s="7">
        <v>115</v>
      </c>
    </row>
    <row r="90" spans="2:9" s="1" customFormat="1" ht="19.7" customHeight="1" x14ac:dyDescent="0.2">
      <c r="B90" s="8" t="s">
        <v>163</v>
      </c>
      <c r="C90" s="23" t="s">
        <v>164</v>
      </c>
      <c r="D90" s="23"/>
      <c r="E90" s="23"/>
      <c r="F90" s="23" t="s">
        <v>165</v>
      </c>
      <c r="G90" s="23"/>
      <c r="H90" s="10">
        <v>270</v>
      </c>
      <c r="I90" s="10">
        <v>275</v>
      </c>
    </row>
    <row r="91" spans="2:9" s="1" customFormat="1" ht="19.7" customHeight="1" x14ac:dyDescent="0.2">
      <c r="B91" s="5" t="s">
        <v>166</v>
      </c>
      <c r="C91" s="24" t="s">
        <v>167</v>
      </c>
      <c r="D91" s="24"/>
      <c r="E91" s="24"/>
      <c r="F91" s="24" t="s">
        <v>168</v>
      </c>
      <c r="G91" s="24"/>
      <c r="H91" s="7">
        <v>551</v>
      </c>
      <c r="I91" s="7">
        <v>560</v>
      </c>
    </row>
    <row r="92" spans="2:9" s="1" customFormat="1" ht="19.7" customHeight="1" x14ac:dyDescent="0.2">
      <c r="B92" s="8" t="s">
        <v>169</v>
      </c>
      <c r="C92" s="23" t="s">
        <v>170</v>
      </c>
      <c r="D92" s="23"/>
      <c r="E92" s="23"/>
      <c r="F92" s="23" t="s">
        <v>171</v>
      </c>
      <c r="G92" s="23"/>
      <c r="H92" s="10">
        <v>30</v>
      </c>
      <c r="I92" s="10">
        <v>30</v>
      </c>
    </row>
    <row r="93" spans="2:9" s="1" customFormat="1" ht="19.7" customHeight="1" x14ac:dyDescent="0.2">
      <c r="B93" s="5" t="s">
        <v>172</v>
      </c>
      <c r="C93" s="24" t="s">
        <v>173</v>
      </c>
      <c r="D93" s="24"/>
      <c r="E93" s="24"/>
      <c r="F93" s="24" t="s">
        <v>173</v>
      </c>
      <c r="G93" s="24"/>
      <c r="H93" s="7">
        <v>612</v>
      </c>
      <c r="I93" s="7">
        <v>625</v>
      </c>
    </row>
    <row r="94" spans="2:9" s="1" customFormat="1" ht="19.7" customHeight="1" x14ac:dyDescent="0.2">
      <c r="B94" s="8" t="s">
        <v>174</v>
      </c>
      <c r="C94" s="23" t="s">
        <v>175</v>
      </c>
      <c r="D94" s="23"/>
      <c r="E94" s="23"/>
      <c r="F94" s="23" t="s">
        <v>153</v>
      </c>
      <c r="G94" s="23"/>
      <c r="H94" s="10">
        <v>78</v>
      </c>
      <c r="I94" s="10">
        <v>80</v>
      </c>
    </row>
    <row r="95" spans="2:9" s="1" customFormat="1" ht="19.7" customHeight="1" x14ac:dyDescent="0.2">
      <c r="B95" s="5" t="s">
        <v>176</v>
      </c>
      <c r="C95" s="24" t="s">
        <v>177</v>
      </c>
      <c r="D95" s="24"/>
      <c r="E95" s="24"/>
      <c r="F95" s="24" t="s">
        <v>153</v>
      </c>
      <c r="G95" s="24"/>
      <c r="H95" s="7">
        <v>25</v>
      </c>
      <c r="I95" s="7">
        <v>25</v>
      </c>
    </row>
    <row r="96" spans="2:9" s="1" customFormat="1" ht="19.7" customHeight="1" x14ac:dyDescent="0.2">
      <c r="B96" s="8" t="s">
        <v>178</v>
      </c>
      <c r="C96" s="23" t="s">
        <v>179</v>
      </c>
      <c r="D96" s="23"/>
      <c r="E96" s="23"/>
      <c r="F96" s="23" t="s">
        <v>153</v>
      </c>
      <c r="G96" s="23"/>
      <c r="H96" s="10">
        <v>7</v>
      </c>
      <c r="I96" s="10">
        <v>7</v>
      </c>
    </row>
    <row r="97" spans="2:9" s="1" customFormat="1" ht="19.7" customHeight="1" x14ac:dyDescent="0.2">
      <c r="B97" s="5" t="s">
        <v>180</v>
      </c>
      <c r="C97" s="24" t="s">
        <v>181</v>
      </c>
      <c r="D97" s="24"/>
      <c r="E97" s="24"/>
      <c r="F97" s="24" t="s">
        <v>182</v>
      </c>
      <c r="G97" s="24"/>
      <c r="H97" s="7">
        <v>289</v>
      </c>
      <c r="I97" s="7">
        <v>295</v>
      </c>
    </row>
    <row r="98" spans="2:9" s="1" customFormat="1" ht="19.7" customHeight="1" x14ac:dyDescent="0.2">
      <c r="B98" s="8" t="s">
        <v>183</v>
      </c>
      <c r="C98" s="23" t="s">
        <v>184</v>
      </c>
      <c r="D98" s="23"/>
      <c r="E98" s="23"/>
      <c r="F98" s="23" t="s">
        <v>185</v>
      </c>
      <c r="G98" s="23"/>
      <c r="H98" s="10">
        <v>94</v>
      </c>
      <c r="I98" s="10">
        <v>95</v>
      </c>
    </row>
    <row r="99" spans="2:9" s="1" customFormat="1" ht="19.7" customHeight="1" x14ac:dyDescent="0.2">
      <c r="B99" s="5" t="s">
        <v>186</v>
      </c>
      <c r="C99" s="24" t="s">
        <v>165</v>
      </c>
      <c r="D99" s="24"/>
      <c r="E99" s="24"/>
      <c r="F99" s="24" t="s">
        <v>165</v>
      </c>
      <c r="G99" s="24"/>
      <c r="H99" s="7">
        <v>11</v>
      </c>
      <c r="I99" s="7">
        <v>11</v>
      </c>
    </row>
    <row r="100" spans="2:9" s="1" customFormat="1" ht="19.7" customHeight="1" x14ac:dyDescent="0.2">
      <c r="B100" s="8" t="s">
        <v>187</v>
      </c>
      <c r="C100" s="23" t="s">
        <v>188</v>
      </c>
      <c r="D100" s="23"/>
      <c r="E100" s="23"/>
      <c r="F100" s="23" t="s">
        <v>153</v>
      </c>
      <c r="G100" s="23"/>
      <c r="H100" s="10">
        <v>1</v>
      </c>
      <c r="I100" s="10">
        <v>0</v>
      </c>
    </row>
    <row r="101" spans="2:9" s="1" customFormat="1" ht="19.7" customHeight="1" x14ac:dyDescent="0.2">
      <c r="B101" s="11"/>
      <c r="C101" s="26"/>
      <c r="D101" s="26"/>
      <c r="E101" s="26"/>
      <c r="F101" s="27" t="s">
        <v>35</v>
      </c>
      <c r="G101" s="27"/>
      <c r="H101" s="12">
        <v>2774</v>
      </c>
      <c r="I101" s="12">
        <v>2826</v>
      </c>
    </row>
    <row r="102" spans="2:9" s="1" customFormat="1" ht="3.75" customHeight="1" x14ac:dyDescent="0.2"/>
    <row r="103" spans="2:9" s="1" customFormat="1" ht="14.45" customHeight="1" x14ac:dyDescent="0.2"/>
    <row r="104" spans="2:9" s="1" customFormat="1" ht="5.25" customHeight="1" x14ac:dyDescent="0.2"/>
    <row r="105" spans="2:9" s="1" customFormat="1" ht="12.75" customHeight="1" x14ac:dyDescent="0.2">
      <c r="B105" s="21" t="s">
        <v>431</v>
      </c>
      <c r="C105" s="21"/>
      <c r="D105" s="21"/>
      <c r="E105" s="21"/>
    </row>
    <row r="106" spans="2:9" s="1" customFormat="1" ht="13.9" customHeight="1" x14ac:dyDescent="0.2">
      <c r="B106" s="22"/>
      <c r="C106" s="22"/>
      <c r="D106" s="22"/>
      <c r="E106" s="22"/>
    </row>
    <row r="107" spans="2:9" s="1" customFormat="1" ht="26.65" customHeight="1" x14ac:dyDescent="0.2">
      <c r="B107" s="2" t="s">
        <v>0</v>
      </c>
      <c r="C107" s="25" t="s">
        <v>1</v>
      </c>
      <c r="D107" s="25"/>
      <c r="E107" s="25"/>
      <c r="F107" s="25" t="s">
        <v>2</v>
      </c>
      <c r="G107" s="25"/>
      <c r="H107" s="3" t="s">
        <v>7</v>
      </c>
      <c r="I107" s="3" t="s">
        <v>8</v>
      </c>
    </row>
    <row r="108" spans="2:9" s="1" customFormat="1" ht="19.7" customHeight="1" x14ac:dyDescent="0.2">
      <c r="B108" s="5" t="s">
        <v>189</v>
      </c>
      <c r="C108" s="24" t="s">
        <v>190</v>
      </c>
      <c r="D108" s="24"/>
      <c r="E108" s="24"/>
      <c r="F108" s="24" t="s">
        <v>153</v>
      </c>
      <c r="G108" s="24"/>
      <c r="H108" s="7">
        <v>740</v>
      </c>
      <c r="I108" s="7">
        <v>759</v>
      </c>
    </row>
    <row r="109" spans="2:9" s="1" customFormat="1" ht="19.7" customHeight="1" x14ac:dyDescent="0.2">
      <c r="B109" s="8" t="s">
        <v>191</v>
      </c>
      <c r="C109" s="23" t="s">
        <v>192</v>
      </c>
      <c r="D109" s="23"/>
      <c r="E109" s="23"/>
      <c r="F109" s="23" t="s">
        <v>193</v>
      </c>
      <c r="G109" s="23"/>
      <c r="H109" s="10">
        <v>143</v>
      </c>
      <c r="I109" s="10">
        <v>145</v>
      </c>
    </row>
    <row r="110" spans="2:9" s="1" customFormat="1" ht="19.7" customHeight="1" x14ac:dyDescent="0.2">
      <c r="B110" s="5" t="s">
        <v>194</v>
      </c>
      <c r="C110" s="24" t="s">
        <v>195</v>
      </c>
      <c r="D110" s="24"/>
      <c r="E110" s="24"/>
      <c r="F110" s="24" t="s">
        <v>196</v>
      </c>
      <c r="G110" s="24"/>
      <c r="H110" s="7">
        <v>143</v>
      </c>
      <c r="I110" s="7">
        <v>146</v>
      </c>
    </row>
    <row r="111" spans="2:9" s="1" customFormat="1" ht="19.7" customHeight="1" x14ac:dyDescent="0.2">
      <c r="B111" s="8" t="s">
        <v>197</v>
      </c>
      <c r="C111" s="23" t="s">
        <v>198</v>
      </c>
      <c r="D111" s="23"/>
      <c r="E111" s="23"/>
      <c r="F111" s="23" t="s">
        <v>153</v>
      </c>
      <c r="G111" s="23"/>
      <c r="H111" s="10">
        <v>24</v>
      </c>
      <c r="I111" s="10">
        <v>0</v>
      </c>
    </row>
    <row r="112" spans="2:9" s="1" customFormat="1" ht="19.7" customHeight="1" x14ac:dyDescent="0.2">
      <c r="B112" s="5" t="s">
        <v>199</v>
      </c>
      <c r="C112" s="24" t="s">
        <v>200</v>
      </c>
      <c r="D112" s="24"/>
      <c r="E112" s="24"/>
      <c r="F112" s="24" t="s">
        <v>201</v>
      </c>
      <c r="G112" s="24"/>
      <c r="H112" s="7">
        <v>66</v>
      </c>
      <c r="I112" s="7">
        <v>67</v>
      </c>
    </row>
    <row r="113" spans="2:9" s="1" customFormat="1" ht="19.7" customHeight="1" x14ac:dyDescent="0.2">
      <c r="B113" s="8" t="s">
        <v>202</v>
      </c>
      <c r="C113" s="23" t="s">
        <v>203</v>
      </c>
      <c r="D113" s="23"/>
      <c r="E113" s="23"/>
      <c r="F113" s="23" t="s">
        <v>204</v>
      </c>
      <c r="G113" s="23"/>
      <c r="H113" s="10">
        <v>17</v>
      </c>
      <c r="I113" s="10">
        <v>17</v>
      </c>
    </row>
    <row r="114" spans="2:9" s="1" customFormat="1" ht="19.7" customHeight="1" x14ac:dyDescent="0.2">
      <c r="B114" s="5" t="s">
        <v>205</v>
      </c>
      <c r="C114" s="24" t="s">
        <v>206</v>
      </c>
      <c r="D114" s="24"/>
      <c r="E114" s="24"/>
      <c r="F114" s="24" t="s">
        <v>207</v>
      </c>
      <c r="G114" s="24"/>
      <c r="H114" s="7">
        <v>39</v>
      </c>
      <c r="I114" s="7">
        <v>41</v>
      </c>
    </row>
    <row r="115" spans="2:9" s="1" customFormat="1" ht="19.7" customHeight="1" x14ac:dyDescent="0.2">
      <c r="B115" s="8" t="s">
        <v>208</v>
      </c>
      <c r="C115" s="23" t="s">
        <v>209</v>
      </c>
      <c r="D115" s="23"/>
      <c r="E115" s="23"/>
      <c r="F115" s="23" t="s">
        <v>210</v>
      </c>
      <c r="G115" s="23"/>
      <c r="H115" s="10">
        <v>2</v>
      </c>
      <c r="I115" s="10">
        <v>0</v>
      </c>
    </row>
    <row r="116" spans="2:9" s="1" customFormat="1" ht="19.7" customHeight="1" x14ac:dyDescent="0.2">
      <c r="B116" s="5" t="s">
        <v>211</v>
      </c>
      <c r="C116" s="24" t="s">
        <v>212</v>
      </c>
      <c r="D116" s="24"/>
      <c r="E116" s="24"/>
      <c r="F116" s="24" t="s">
        <v>193</v>
      </c>
      <c r="G116" s="24"/>
      <c r="H116" s="7">
        <v>56</v>
      </c>
      <c r="I116" s="7">
        <v>58</v>
      </c>
    </row>
    <row r="117" spans="2:9" s="1" customFormat="1" ht="19.7" customHeight="1" x14ac:dyDescent="0.2">
      <c r="B117" s="8" t="s">
        <v>213</v>
      </c>
      <c r="C117" s="23" t="s">
        <v>214</v>
      </c>
      <c r="D117" s="23"/>
      <c r="E117" s="23"/>
      <c r="F117" s="23" t="s">
        <v>153</v>
      </c>
      <c r="G117" s="23"/>
      <c r="H117" s="10">
        <v>22</v>
      </c>
      <c r="I117" s="10">
        <v>22</v>
      </c>
    </row>
    <row r="118" spans="2:9" s="1" customFormat="1" ht="19.7" customHeight="1" x14ac:dyDescent="0.2">
      <c r="B118" s="5" t="s">
        <v>215</v>
      </c>
      <c r="C118" s="24" t="s">
        <v>216</v>
      </c>
      <c r="D118" s="24"/>
      <c r="E118" s="24"/>
      <c r="F118" s="24" t="s">
        <v>217</v>
      </c>
      <c r="G118" s="24"/>
      <c r="H118" s="7">
        <v>197</v>
      </c>
      <c r="I118" s="7">
        <v>203</v>
      </c>
    </row>
    <row r="119" spans="2:9" s="1" customFormat="1" ht="19.7" customHeight="1" x14ac:dyDescent="0.2">
      <c r="B119" s="8" t="s">
        <v>218</v>
      </c>
      <c r="C119" s="23" t="s">
        <v>219</v>
      </c>
      <c r="D119" s="23"/>
      <c r="E119" s="23"/>
      <c r="F119" s="23" t="s">
        <v>220</v>
      </c>
      <c r="G119" s="23"/>
      <c r="H119" s="10">
        <v>162</v>
      </c>
      <c r="I119" s="10">
        <v>164</v>
      </c>
    </row>
    <row r="120" spans="2:9" s="1" customFormat="1" ht="19.7" customHeight="1" x14ac:dyDescent="0.2">
      <c r="B120" s="5" t="s">
        <v>221</v>
      </c>
      <c r="C120" s="24" t="s">
        <v>222</v>
      </c>
      <c r="D120" s="24"/>
      <c r="E120" s="24"/>
      <c r="F120" s="24" t="s">
        <v>222</v>
      </c>
      <c r="G120" s="24"/>
      <c r="H120" s="7">
        <v>103</v>
      </c>
      <c r="I120" s="7">
        <v>105</v>
      </c>
    </row>
    <row r="121" spans="2:9" s="1" customFormat="1" ht="19.7" customHeight="1" x14ac:dyDescent="0.2">
      <c r="B121" s="8" t="s">
        <v>223</v>
      </c>
      <c r="C121" s="23" t="s">
        <v>224</v>
      </c>
      <c r="D121" s="23"/>
      <c r="E121" s="23"/>
      <c r="F121" s="23" t="s">
        <v>224</v>
      </c>
      <c r="G121" s="23"/>
      <c r="H121" s="10">
        <v>19</v>
      </c>
      <c r="I121" s="10">
        <v>0</v>
      </c>
    </row>
    <row r="122" spans="2:9" s="1" customFormat="1" ht="19.7" customHeight="1" x14ac:dyDescent="0.2">
      <c r="B122" s="5" t="s">
        <v>225</v>
      </c>
      <c r="C122" s="24" t="s">
        <v>226</v>
      </c>
      <c r="D122" s="24"/>
      <c r="E122" s="24"/>
      <c r="F122" s="24" t="s">
        <v>153</v>
      </c>
      <c r="G122" s="24"/>
      <c r="H122" s="7">
        <v>8</v>
      </c>
      <c r="I122" s="7">
        <v>0</v>
      </c>
    </row>
    <row r="123" spans="2:9" s="1" customFormat="1" ht="19.7" customHeight="1" x14ac:dyDescent="0.2">
      <c r="B123" s="8" t="s">
        <v>227</v>
      </c>
      <c r="C123" s="23" t="s">
        <v>228</v>
      </c>
      <c r="D123" s="23"/>
      <c r="E123" s="23"/>
      <c r="F123" s="23" t="s">
        <v>193</v>
      </c>
      <c r="G123" s="23"/>
      <c r="H123" s="10">
        <v>160</v>
      </c>
      <c r="I123" s="10">
        <v>162</v>
      </c>
    </row>
    <row r="124" spans="2:9" s="1" customFormat="1" ht="19.7" customHeight="1" x14ac:dyDescent="0.2">
      <c r="B124" s="5" t="s">
        <v>229</v>
      </c>
      <c r="C124" s="24" t="s">
        <v>193</v>
      </c>
      <c r="D124" s="24"/>
      <c r="E124" s="24"/>
      <c r="F124" s="24" t="s">
        <v>193</v>
      </c>
      <c r="G124" s="24"/>
      <c r="H124" s="7">
        <v>194</v>
      </c>
      <c r="I124" s="7">
        <v>197</v>
      </c>
    </row>
    <row r="125" spans="2:9" s="1" customFormat="1" ht="19.7" customHeight="1" x14ac:dyDescent="0.2">
      <c r="B125" s="8" t="s">
        <v>230</v>
      </c>
      <c r="C125" s="23" t="s">
        <v>231</v>
      </c>
      <c r="D125" s="23"/>
      <c r="E125" s="23"/>
      <c r="F125" s="23" t="s">
        <v>193</v>
      </c>
      <c r="G125" s="23"/>
      <c r="H125" s="10">
        <v>14</v>
      </c>
      <c r="I125" s="10">
        <v>0</v>
      </c>
    </row>
    <row r="126" spans="2:9" s="1" customFormat="1" ht="19.7" customHeight="1" x14ac:dyDescent="0.2">
      <c r="B126" s="5" t="s">
        <v>232</v>
      </c>
      <c r="C126" s="24" t="s">
        <v>233</v>
      </c>
      <c r="D126" s="24"/>
      <c r="E126" s="24"/>
      <c r="F126" s="24" t="s">
        <v>234</v>
      </c>
      <c r="G126" s="24"/>
      <c r="H126" s="7">
        <v>67</v>
      </c>
      <c r="I126" s="7">
        <v>68</v>
      </c>
    </row>
    <row r="127" spans="2:9" s="1" customFormat="1" ht="19.7" customHeight="1" x14ac:dyDescent="0.2">
      <c r="B127" s="8" t="s">
        <v>235</v>
      </c>
      <c r="C127" s="23" t="s">
        <v>236</v>
      </c>
      <c r="D127" s="23"/>
      <c r="E127" s="23"/>
      <c r="F127" s="23" t="s">
        <v>236</v>
      </c>
      <c r="G127" s="23"/>
      <c r="H127" s="10">
        <v>50</v>
      </c>
      <c r="I127" s="10">
        <v>51</v>
      </c>
    </row>
    <row r="128" spans="2:9" s="1" customFormat="1" ht="19.7" customHeight="1" x14ac:dyDescent="0.2">
      <c r="B128" s="5" t="s">
        <v>237</v>
      </c>
      <c r="C128" s="24" t="s">
        <v>238</v>
      </c>
      <c r="D128" s="24"/>
      <c r="E128" s="24"/>
      <c r="F128" s="24" t="s">
        <v>153</v>
      </c>
      <c r="G128" s="24"/>
      <c r="H128" s="7">
        <v>0</v>
      </c>
      <c r="I128" s="7">
        <v>0</v>
      </c>
    </row>
    <row r="129" spans="2:9" s="1" customFormat="1" ht="19.7" customHeight="1" x14ac:dyDescent="0.2">
      <c r="B129" s="8" t="s">
        <v>239</v>
      </c>
      <c r="C129" s="23" t="s">
        <v>240</v>
      </c>
      <c r="D129" s="23"/>
      <c r="E129" s="23"/>
      <c r="F129" s="23" t="s">
        <v>193</v>
      </c>
      <c r="G129" s="23"/>
      <c r="H129" s="10">
        <v>24</v>
      </c>
      <c r="I129" s="10">
        <v>0</v>
      </c>
    </row>
    <row r="130" spans="2:9" s="1" customFormat="1" ht="19.7" customHeight="1" x14ac:dyDescent="0.2">
      <c r="B130" s="5" t="s">
        <v>241</v>
      </c>
      <c r="C130" s="24" t="s">
        <v>224</v>
      </c>
      <c r="D130" s="24"/>
      <c r="E130" s="24"/>
      <c r="F130" s="24" t="s">
        <v>153</v>
      </c>
      <c r="G130" s="24"/>
      <c r="H130" s="7">
        <v>18</v>
      </c>
      <c r="I130" s="7">
        <v>0</v>
      </c>
    </row>
    <row r="131" spans="2:9" s="1" customFormat="1" ht="19.7" customHeight="1" x14ac:dyDescent="0.2">
      <c r="B131" s="11"/>
      <c r="C131" s="26"/>
      <c r="D131" s="26"/>
      <c r="E131" s="26"/>
      <c r="F131" s="27" t="s">
        <v>35</v>
      </c>
      <c r="G131" s="27"/>
      <c r="H131" s="12">
        <v>2268</v>
      </c>
      <c r="I131" s="12">
        <v>2205</v>
      </c>
    </row>
    <row r="132" spans="2:9" s="1" customFormat="1" ht="3.75" customHeight="1" x14ac:dyDescent="0.2"/>
    <row r="133" spans="2:9" s="1" customFormat="1" ht="14.45" customHeight="1" x14ac:dyDescent="0.2"/>
    <row r="134" spans="2:9" s="1" customFormat="1" ht="5.25" customHeight="1" x14ac:dyDescent="0.2"/>
    <row r="135" spans="2:9" s="1" customFormat="1" ht="12.75" customHeight="1" x14ac:dyDescent="0.2">
      <c r="B135" s="21" t="s">
        <v>432</v>
      </c>
      <c r="C135" s="21"/>
      <c r="D135" s="21"/>
      <c r="E135" s="21"/>
    </row>
    <row r="136" spans="2:9" s="1" customFormat="1" ht="13.9" customHeight="1" x14ac:dyDescent="0.2">
      <c r="B136" s="22"/>
      <c r="C136" s="22"/>
      <c r="D136" s="22"/>
      <c r="E136" s="22"/>
    </row>
    <row r="137" spans="2:9" s="1" customFormat="1" ht="26.65" customHeight="1" x14ac:dyDescent="0.2">
      <c r="B137" s="2" t="s">
        <v>0</v>
      </c>
      <c r="C137" s="25" t="s">
        <v>1</v>
      </c>
      <c r="D137" s="25"/>
      <c r="E137" s="25"/>
      <c r="F137" s="25" t="s">
        <v>2</v>
      </c>
      <c r="G137" s="25"/>
      <c r="H137" s="3" t="s">
        <v>7</v>
      </c>
      <c r="I137" s="3" t="s">
        <v>8</v>
      </c>
    </row>
    <row r="138" spans="2:9" s="1" customFormat="1" ht="19.7" customHeight="1" x14ac:dyDescent="0.2">
      <c r="B138" s="5" t="s">
        <v>242</v>
      </c>
      <c r="C138" s="24" t="s">
        <v>243</v>
      </c>
      <c r="D138" s="24"/>
      <c r="E138" s="24"/>
      <c r="F138" s="24" t="s">
        <v>244</v>
      </c>
      <c r="G138" s="24"/>
      <c r="H138" s="7">
        <v>358</v>
      </c>
      <c r="I138" s="7">
        <v>371</v>
      </c>
    </row>
    <row r="139" spans="2:9" s="1" customFormat="1" ht="19.7" customHeight="1" x14ac:dyDescent="0.2">
      <c r="B139" s="8" t="s">
        <v>245</v>
      </c>
      <c r="C139" s="23" t="s">
        <v>246</v>
      </c>
      <c r="D139" s="23"/>
      <c r="E139" s="23"/>
      <c r="F139" s="23" t="s">
        <v>247</v>
      </c>
      <c r="G139" s="23"/>
      <c r="H139" s="10">
        <v>106</v>
      </c>
      <c r="I139" s="10">
        <v>109</v>
      </c>
    </row>
    <row r="140" spans="2:9" s="1" customFormat="1" ht="19.7" customHeight="1" x14ac:dyDescent="0.2">
      <c r="B140" s="5" t="s">
        <v>248</v>
      </c>
      <c r="C140" s="24" t="s">
        <v>249</v>
      </c>
      <c r="D140" s="24"/>
      <c r="E140" s="24"/>
      <c r="F140" s="24" t="s">
        <v>250</v>
      </c>
      <c r="G140" s="24"/>
      <c r="H140" s="7">
        <v>55</v>
      </c>
      <c r="I140" s="7">
        <v>57</v>
      </c>
    </row>
    <row r="141" spans="2:9" s="1" customFormat="1" ht="19.7" customHeight="1" x14ac:dyDescent="0.2">
      <c r="B141" s="8" t="s">
        <v>251</v>
      </c>
      <c r="C141" s="23" t="s">
        <v>252</v>
      </c>
      <c r="D141" s="23"/>
      <c r="E141" s="23"/>
      <c r="F141" s="23" t="s">
        <v>253</v>
      </c>
      <c r="G141" s="23"/>
      <c r="H141" s="10">
        <v>437</v>
      </c>
      <c r="I141" s="10">
        <v>457</v>
      </c>
    </row>
    <row r="142" spans="2:9" s="1" customFormat="1" ht="19.7" customHeight="1" x14ac:dyDescent="0.2">
      <c r="B142" s="5" t="s">
        <v>254</v>
      </c>
      <c r="C142" s="24" t="s">
        <v>255</v>
      </c>
      <c r="D142" s="24"/>
      <c r="E142" s="24"/>
      <c r="F142" s="24" t="s">
        <v>256</v>
      </c>
      <c r="G142" s="24"/>
      <c r="H142" s="7">
        <v>178</v>
      </c>
      <c r="I142" s="7">
        <v>183</v>
      </c>
    </row>
    <row r="143" spans="2:9" s="1" customFormat="1" ht="19.7" customHeight="1" x14ac:dyDescent="0.2">
      <c r="B143" s="8" t="s">
        <v>257</v>
      </c>
      <c r="C143" s="23" t="s">
        <v>258</v>
      </c>
      <c r="D143" s="23"/>
      <c r="E143" s="23"/>
      <c r="F143" s="23" t="s">
        <v>259</v>
      </c>
      <c r="G143" s="23"/>
      <c r="H143" s="10">
        <v>74</v>
      </c>
      <c r="I143" s="10">
        <v>74</v>
      </c>
    </row>
    <row r="144" spans="2:9" s="1" customFormat="1" ht="19.7" customHeight="1" x14ac:dyDescent="0.2">
      <c r="B144" s="5" t="s">
        <v>260</v>
      </c>
      <c r="C144" s="24" t="s">
        <v>261</v>
      </c>
      <c r="D144" s="24"/>
      <c r="E144" s="24"/>
      <c r="F144" s="24" t="s">
        <v>244</v>
      </c>
      <c r="G144" s="24"/>
      <c r="H144" s="7">
        <v>959</v>
      </c>
      <c r="I144" s="7">
        <v>991</v>
      </c>
    </row>
    <row r="145" spans="2:9" s="1" customFormat="1" ht="19.7" customHeight="1" x14ac:dyDescent="0.2">
      <c r="B145" s="8" t="s">
        <v>262</v>
      </c>
      <c r="C145" s="23" t="s">
        <v>263</v>
      </c>
      <c r="D145" s="23"/>
      <c r="E145" s="23"/>
      <c r="F145" s="23" t="s">
        <v>264</v>
      </c>
      <c r="G145" s="23"/>
      <c r="H145" s="10">
        <v>145</v>
      </c>
      <c r="I145" s="10">
        <v>150</v>
      </c>
    </row>
    <row r="146" spans="2:9" s="1" customFormat="1" ht="19.7" customHeight="1" x14ac:dyDescent="0.2">
      <c r="B146" s="5" t="s">
        <v>265</v>
      </c>
      <c r="C146" s="24" t="s">
        <v>266</v>
      </c>
      <c r="D146" s="24"/>
      <c r="E146" s="24"/>
      <c r="F146" s="24" t="s">
        <v>250</v>
      </c>
      <c r="G146" s="24"/>
      <c r="H146" s="7">
        <v>10</v>
      </c>
      <c r="I146" s="7">
        <v>10</v>
      </c>
    </row>
    <row r="147" spans="2:9" s="1" customFormat="1" ht="19.7" customHeight="1" x14ac:dyDescent="0.2">
      <c r="B147" s="8" t="s">
        <v>267</v>
      </c>
      <c r="C147" s="23" t="s">
        <v>268</v>
      </c>
      <c r="D147" s="23"/>
      <c r="E147" s="23"/>
      <c r="F147" s="23" t="s">
        <v>269</v>
      </c>
      <c r="G147" s="23"/>
      <c r="H147" s="10">
        <v>104</v>
      </c>
      <c r="I147" s="10">
        <v>107</v>
      </c>
    </row>
    <row r="148" spans="2:9" s="1" customFormat="1" ht="19.7" customHeight="1" x14ac:dyDescent="0.2">
      <c r="B148" s="5" t="s">
        <v>270</v>
      </c>
      <c r="C148" s="24" t="s">
        <v>271</v>
      </c>
      <c r="D148" s="24"/>
      <c r="E148" s="24"/>
      <c r="F148" s="24" t="s">
        <v>272</v>
      </c>
      <c r="G148" s="24"/>
      <c r="H148" s="7">
        <v>211</v>
      </c>
      <c r="I148" s="7">
        <v>217</v>
      </c>
    </row>
    <row r="149" spans="2:9" s="1" customFormat="1" ht="19.7" customHeight="1" x14ac:dyDescent="0.2">
      <c r="B149" s="11"/>
      <c r="C149" s="26"/>
      <c r="D149" s="26"/>
      <c r="E149" s="26"/>
      <c r="F149" s="27" t="s">
        <v>35</v>
      </c>
      <c r="G149" s="27"/>
      <c r="H149" s="12">
        <v>2637</v>
      </c>
      <c r="I149" s="12">
        <v>2726</v>
      </c>
    </row>
    <row r="150" spans="2:9" s="1" customFormat="1" ht="3.75" customHeight="1" x14ac:dyDescent="0.2"/>
    <row r="151" spans="2:9" s="1" customFormat="1" ht="14.45" customHeight="1" x14ac:dyDescent="0.2"/>
    <row r="152" spans="2:9" s="1" customFormat="1" ht="5.25" customHeight="1" x14ac:dyDescent="0.2"/>
    <row r="153" spans="2:9" s="1" customFormat="1" ht="12.75" customHeight="1" x14ac:dyDescent="0.2">
      <c r="B153" s="21" t="s">
        <v>433</v>
      </c>
      <c r="C153" s="21"/>
      <c r="D153" s="21"/>
      <c r="E153" s="21"/>
    </row>
    <row r="154" spans="2:9" s="1" customFormat="1" ht="13.9" customHeight="1" x14ac:dyDescent="0.2">
      <c r="B154" s="22"/>
      <c r="C154" s="22"/>
      <c r="D154" s="22"/>
      <c r="E154" s="22"/>
    </row>
    <row r="155" spans="2:9" s="1" customFormat="1" ht="26.65" customHeight="1" x14ac:dyDescent="0.2">
      <c r="B155" s="2" t="s">
        <v>0</v>
      </c>
      <c r="C155" s="25" t="s">
        <v>1</v>
      </c>
      <c r="D155" s="25"/>
      <c r="E155" s="25"/>
      <c r="F155" s="25" t="s">
        <v>2</v>
      </c>
      <c r="G155" s="25"/>
      <c r="H155" s="3" t="s">
        <v>7</v>
      </c>
      <c r="I155" s="3" t="s">
        <v>8</v>
      </c>
    </row>
    <row r="156" spans="2:9" s="1" customFormat="1" ht="19.7" customHeight="1" x14ac:dyDescent="0.2">
      <c r="B156" s="5" t="s">
        <v>273</v>
      </c>
      <c r="C156" s="24" t="s">
        <v>274</v>
      </c>
      <c r="D156" s="24"/>
      <c r="E156" s="24"/>
      <c r="F156" s="24" t="s">
        <v>275</v>
      </c>
      <c r="G156" s="24"/>
      <c r="H156" s="7">
        <v>464</v>
      </c>
      <c r="I156" s="7">
        <v>480</v>
      </c>
    </row>
    <row r="157" spans="2:9" s="1" customFormat="1" ht="19.7" customHeight="1" x14ac:dyDescent="0.2">
      <c r="B157" s="8" t="s">
        <v>276</v>
      </c>
      <c r="C157" s="23" t="s">
        <v>277</v>
      </c>
      <c r="D157" s="23"/>
      <c r="E157" s="23"/>
      <c r="F157" s="23" t="s">
        <v>278</v>
      </c>
      <c r="G157" s="23"/>
      <c r="H157" s="10">
        <v>71</v>
      </c>
      <c r="I157" s="10">
        <v>75</v>
      </c>
    </row>
    <row r="158" spans="2:9" s="1" customFormat="1" ht="19.7" customHeight="1" x14ac:dyDescent="0.2">
      <c r="B158" s="5" t="s">
        <v>279</v>
      </c>
      <c r="C158" s="24" t="s">
        <v>280</v>
      </c>
      <c r="D158" s="24"/>
      <c r="E158" s="24"/>
      <c r="F158" s="24" t="s">
        <v>281</v>
      </c>
      <c r="G158" s="24"/>
      <c r="H158" s="7">
        <v>43</v>
      </c>
      <c r="I158" s="7">
        <v>50</v>
      </c>
    </row>
    <row r="159" spans="2:9" s="1" customFormat="1" ht="19.7" customHeight="1" x14ac:dyDescent="0.2">
      <c r="B159" s="8" t="s">
        <v>282</v>
      </c>
      <c r="C159" s="23" t="s">
        <v>283</v>
      </c>
      <c r="D159" s="23"/>
      <c r="E159" s="23"/>
      <c r="F159" s="23" t="s">
        <v>284</v>
      </c>
      <c r="G159" s="23"/>
      <c r="H159" s="10">
        <v>15</v>
      </c>
      <c r="I159" s="10">
        <v>15</v>
      </c>
    </row>
    <row r="160" spans="2:9" s="1" customFormat="1" ht="19.7" customHeight="1" x14ac:dyDescent="0.2">
      <c r="B160" s="5" t="s">
        <v>285</v>
      </c>
      <c r="C160" s="24" t="s">
        <v>286</v>
      </c>
      <c r="D160" s="24"/>
      <c r="E160" s="24"/>
      <c r="F160" s="24" t="s">
        <v>287</v>
      </c>
      <c r="G160" s="24"/>
      <c r="H160" s="7">
        <v>8</v>
      </c>
      <c r="I160" s="7">
        <v>0</v>
      </c>
    </row>
    <row r="161" spans="2:9" s="1" customFormat="1" ht="19.7" customHeight="1" x14ac:dyDescent="0.2">
      <c r="B161" s="8" t="s">
        <v>288</v>
      </c>
      <c r="C161" s="23" t="s">
        <v>289</v>
      </c>
      <c r="D161" s="23"/>
      <c r="E161" s="23"/>
      <c r="F161" s="23" t="s">
        <v>289</v>
      </c>
      <c r="G161" s="23"/>
      <c r="H161" s="10">
        <v>152</v>
      </c>
      <c r="I161" s="10">
        <v>160</v>
      </c>
    </row>
    <row r="162" spans="2:9" s="1" customFormat="1" ht="19.7" customHeight="1" x14ac:dyDescent="0.2">
      <c r="B162" s="5" t="s">
        <v>290</v>
      </c>
      <c r="C162" s="24" t="s">
        <v>291</v>
      </c>
      <c r="D162" s="24"/>
      <c r="E162" s="24"/>
      <c r="F162" s="24" t="s">
        <v>275</v>
      </c>
      <c r="G162" s="24"/>
      <c r="H162" s="7">
        <v>14</v>
      </c>
      <c r="I162" s="7">
        <v>15</v>
      </c>
    </row>
    <row r="163" spans="2:9" s="1" customFormat="1" ht="19.7" customHeight="1" x14ac:dyDescent="0.2">
      <c r="B163" s="8" t="s">
        <v>292</v>
      </c>
      <c r="C163" s="23" t="s">
        <v>293</v>
      </c>
      <c r="D163" s="23"/>
      <c r="E163" s="23"/>
      <c r="F163" s="23" t="s">
        <v>294</v>
      </c>
      <c r="G163" s="23"/>
      <c r="H163" s="10">
        <v>79</v>
      </c>
      <c r="I163" s="10">
        <v>80</v>
      </c>
    </row>
    <row r="164" spans="2:9" s="1" customFormat="1" ht="19.7" customHeight="1" x14ac:dyDescent="0.2">
      <c r="B164" s="11"/>
      <c r="C164" s="26"/>
      <c r="D164" s="26"/>
      <c r="E164" s="26"/>
      <c r="F164" s="27" t="s">
        <v>35</v>
      </c>
      <c r="G164" s="27"/>
      <c r="H164" s="12">
        <v>846</v>
      </c>
      <c r="I164" s="12">
        <v>875</v>
      </c>
    </row>
    <row r="165" spans="2:9" s="1" customFormat="1" ht="3.75" customHeight="1" x14ac:dyDescent="0.2"/>
    <row r="166" spans="2:9" s="1" customFormat="1" ht="14.45" customHeight="1" x14ac:dyDescent="0.2"/>
    <row r="167" spans="2:9" s="1" customFormat="1" ht="5.25" customHeight="1" x14ac:dyDescent="0.2"/>
    <row r="168" spans="2:9" s="1" customFormat="1" ht="12.75" customHeight="1" x14ac:dyDescent="0.2">
      <c r="B168" s="21" t="s">
        <v>434</v>
      </c>
      <c r="C168" s="21"/>
      <c r="D168" s="21"/>
      <c r="E168" s="21"/>
    </row>
    <row r="169" spans="2:9" s="1" customFormat="1" ht="13.9" customHeight="1" x14ac:dyDescent="0.2">
      <c r="B169" s="22"/>
      <c r="C169" s="22"/>
      <c r="D169" s="22"/>
      <c r="E169" s="22"/>
    </row>
    <row r="170" spans="2:9" s="1" customFormat="1" ht="26.65" customHeight="1" x14ac:dyDescent="0.2">
      <c r="B170" s="2" t="s">
        <v>0</v>
      </c>
      <c r="C170" s="25" t="s">
        <v>1</v>
      </c>
      <c r="D170" s="25"/>
      <c r="E170" s="25"/>
      <c r="F170" s="25" t="s">
        <v>2</v>
      </c>
      <c r="G170" s="25"/>
      <c r="H170" s="3" t="s">
        <v>7</v>
      </c>
      <c r="I170" s="3" t="s">
        <v>8</v>
      </c>
    </row>
    <row r="171" spans="2:9" s="1" customFormat="1" ht="19.7" customHeight="1" x14ac:dyDescent="0.2">
      <c r="B171" s="5" t="s">
        <v>295</v>
      </c>
      <c r="C171" s="24" t="s">
        <v>296</v>
      </c>
      <c r="D171" s="24"/>
      <c r="E171" s="24"/>
      <c r="F171" s="24" t="s">
        <v>297</v>
      </c>
      <c r="G171" s="24"/>
      <c r="H171" s="7">
        <v>15</v>
      </c>
      <c r="I171" s="7">
        <v>15</v>
      </c>
    </row>
    <row r="172" spans="2:9" s="1" customFormat="1" ht="19.7" customHeight="1" x14ac:dyDescent="0.2">
      <c r="B172" s="8" t="s">
        <v>298</v>
      </c>
      <c r="C172" s="23" t="s">
        <v>299</v>
      </c>
      <c r="D172" s="23"/>
      <c r="E172" s="23"/>
      <c r="F172" s="23" t="s">
        <v>300</v>
      </c>
      <c r="G172" s="23"/>
      <c r="H172" s="10">
        <v>3</v>
      </c>
      <c r="I172" s="10">
        <v>3</v>
      </c>
    </row>
    <row r="173" spans="2:9" s="1" customFormat="1" ht="19.7" customHeight="1" x14ac:dyDescent="0.2">
      <c r="B173" s="5" t="s">
        <v>301</v>
      </c>
      <c r="C173" s="24" t="s">
        <v>302</v>
      </c>
      <c r="D173" s="24"/>
      <c r="E173" s="24"/>
      <c r="F173" s="24" t="s">
        <v>303</v>
      </c>
      <c r="G173" s="24"/>
      <c r="H173" s="7">
        <v>21</v>
      </c>
      <c r="I173" s="7">
        <v>22</v>
      </c>
    </row>
    <row r="174" spans="2:9" s="1" customFormat="1" ht="19.7" customHeight="1" x14ac:dyDescent="0.2">
      <c r="B174" s="8" t="s">
        <v>304</v>
      </c>
      <c r="C174" s="23" t="s">
        <v>305</v>
      </c>
      <c r="D174" s="23"/>
      <c r="E174" s="23"/>
      <c r="F174" s="23" t="s">
        <v>306</v>
      </c>
      <c r="G174" s="23"/>
      <c r="H174" s="10">
        <v>91</v>
      </c>
      <c r="I174" s="10">
        <v>95</v>
      </c>
    </row>
    <row r="175" spans="2:9" s="1" customFormat="1" ht="19.7" customHeight="1" x14ac:dyDescent="0.2">
      <c r="B175" s="5" t="s">
        <v>307</v>
      </c>
      <c r="C175" s="24" t="s">
        <v>308</v>
      </c>
      <c r="D175" s="24"/>
      <c r="E175" s="24"/>
      <c r="F175" s="24" t="s">
        <v>308</v>
      </c>
      <c r="G175" s="24"/>
      <c r="H175" s="7">
        <v>15</v>
      </c>
      <c r="I175" s="7">
        <v>15</v>
      </c>
    </row>
    <row r="176" spans="2:9" s="1" customFormat="1" ht="19.7" customHeight="1" x14ac:dyDescent="0.2">
      <c r="B176" s="8" t="s">
        <v>309</v>
      </c>
      <c r="C176" s="23" t="s">
        <v>310</v>
      </c>
      <c r="D176" s="23"/>
      <c r="E176" s="23"/>
      <c r="F176" s="23" t="s">
        <v>311</v>
      </c>
      <c r="G176" s="23"/>
      <c r="H176" s="10">
        <v>73</v>
      </c>
      <c r="I176" s="10">
        <v>75</v>
      </c>
    </row>
    <row r="177" spans="2:9" s="1" customFormat="1" ht="19.7" customHeight="1" x14ac:dyDescent="0.2">
      <c r="B177" s="5" t="s">
        <v>312</v>
      </c>
      <c r="C177" s="24" t="s">
        <v>313</v>
      </c>
      <c r="D177" s="24"/>
      <c r="E177" s="24"/>
      <c r="F177" s="24" t="s">
        <v>314</v>
      </c>
      <c r="G177" s="24"/>
      <c r="H177" s="7">
        <v>5</v>
      </c>
      <c r="I177" s="7">
        <v>5</v>
      </c>
    </row>
    <row r="178" spans="2:9" s="1" customFormat="1" ht="19.7" customHeight="1" x14ac:dyDescent="0.2">
      <c r="B178" s="8" t="s">
        <v>315</v>
      </c>
      <c r="C178" s="23" t="s">
        <v>316</v>
      </c>
      <c r="D178" s="23"/>
      <c r="E178" s="23"/>
      <c r="F178" s="23" t="s">
        <v>317</v>
      </c>
      <c r="G178" s="23"/>
      <c r="H178" s="10">
        <v>2</v>
      </c>
      <c r="I178" s="10">
        <v>2</v>
      </c>
    </row>
    <row r="179" spans="2:9" s="1" customFormat="1" ht="19.7" customHeight="1" x14ac:dyDescent="0.2">
      <c r="B179" s="11"/>
      <c r="C179" s="26"/>
      <c r="D179" s="26"/>
      <c r="E179" s="26"/>
      <c r="F179" s="27" t="s">
        <v>35</v>
      </c>
      <c r="G179" s="27"/>
      <c r="H179" s="12">
        <v>225</v>
      </c>
      <c r="I179" s="12">
        <v>232</v>
      </c>
    </row>
    <row r="180" spans="2:9" s="1" customFormat="1" ht="3.75" customHeight="1" x14ac:dyDescent="0.2"/>
    <row r="181" spans="2:9" s="1" customFormat="1" ht="14.45" customHeight="1" x14ac:dyDescent="0.2"/>
    <row r="182" spans="2:9" s="1" customFormat="1" ht="5.25" customHeight="1" x14ac:dyDescent="0.2"/>
    <row r="183" spans="2:9" s="1" customFormat="1" ht="12.75" customHeight="1" x14ac:dyDescent="0.2">
      <c r="B183" s="21" t="s">
        <v>435</v>
      </c>
      <c r="C183" s="21"/>
      <c r="D183" s="21"/>
      <c r="E183" s="21"/>
    </row>
    <row r="184" spans="2:9" s="1" customFormat="1" ht="13.9" customHeight="1" x14ac:dyDescent="0.2">
      <c r="B184" s="22"/>
      <c r="C184" s="22"/>
      <c r="D184" s="22"/>
      <c r="E184" s="22"/>
    </row>
    <row r="185" spans="2:9" s="1" customFormat="1" ht="26.65" customHeight="1" x14ac:dyDescent="0.2">
      <c r="B185" s="2" t="s">
        <v>0</v>
      </c>
      <c r="C185" s="25" t="s">
        <v>1</v>
      </c>
      <c r="D185" s="25"/>
      <c r="E185" s="25"/>
      <c r="F185" s="25" t="s">
        <v>2</v>
      </c>
      <c r="G185" s="25"/>
      <c r="H185" s="3" t="s">
        <v>7</v>
      </c>
      <c r="I185" s="3" t="s">
        <v>8</v>
      </c>
    </row>
    <row r="186" spans="2:9" s="1" customFormat="1" ht="19.7" customHeight="1" x14ac:dyDescent="0.2">
      <c r="B186" s="5" t="s">
        <v>318</v>
      </c>
      <c r="C186" s="24" t="s">
        <v>319</v>
      </c>
      <c r="D186" s="24"/>
      <c r="E186" s="24"/>
      <c r="F186" s="24" t="s">
        <v>319</v>
      </c>
      <c r="G186" s="24"/>
      <c r="H186" s="7">
        <v>29</v>
      </c>
      <c r="I186" s="7">
        <v>27</v>
      </c>
    </row>
    <row r="187" spans="2:9" s="1" customFormat="1" ht="19.7" customHeight="1" x14ac:dyDescent="0.2">
      <c r="B187" s="8" t="s">
        <v>320</v>
      </c>
      <c r="C187" s="23" t="s">
        <v>321</v>
      </c>
      <c r="D187" s="23"/>
      <c r="E187" s="23"/>
      <c r="F187" s="23" t="s">
        <v>322</v>
      </c>
      <c r="G187" s="23"/>
      <c r="H187" s="10">
        <v>83</v>
      </c>
      <c r="I187" s="10">
        <v>85</v>
      </c>
    </row>
    <row r="188" spans="2:9" s="1" customFormat="1" ht="19.7" customHeight="1" x14ac:dyDescent="0.2">
      <c r="B188" s="5" t="s">
        <v>323</v>
      </c>
      <c r="C188" s="24" t="s">
        <v>324</v>
      </c>
      <c r="D188" s="24"/>
      <c r="E188" s="24"/>
      <c r="F188" s="24" t="s">
        <v>325</v>
      </c>
      <c r="G188" s="24"/>
      <c r="H188" s="7">
        <v>183</v>
      </c>
      <c r="I188" s="7">
        <v>181</v>
      </c>
    </row>
    <row r="189" spans="2:9" s="1" customFormat="1" ht="19.7" customHeight="1" x14ac:dyDescent="0.2">
      <c r="B189" s="8" t="s">
        <v>326</v>
      </c>
      <c r="C189" s="23" t="s">
        <v>327</v>
      </c>
      <c r="D189" s="23"/>
      <c r="E189" s="23"/>
      <c r="F189" s="23" t="s">
        <v>328</v>
      </c>
      <c r="G189" s="23"/>
      <c r="H189" s="10">
        <v>35</v>
      </c>
      <c r="I189" s="10">
        <v>35</v>
      </c>
    </row>
    <row r="190" spans="2:9" s="1" customFormat="1" ht="19.7" customHeight="1" x14ac:dyDescent="0.2">
      <c r="B190" s="5" t="s">
        <v>329</v>
      </c>
      <c r="C190" s="24" t="s">
        <v>330</v>
      </c>
      <c r="D190" s="24"/>
      <c r="E190" s="24"/>
      <c r="F190" s="24" t="s">
        <v>330</v>
      </c>
      <c r="G190" s="24"/>
      <c r="H190" s="7">
        <v>35</v>
      </c>
      <c r="I190" s="7">
        <v>35</v>
      </c>
    </row>
    <row r="191" spans="2:9" s="1" customFormat="1" ht="19.7" customHeight="1" x14ac:dyDescent="0.2">
      <c r="B191" s="11"/>
      <c r="C191" s="26"/>
      <c r="D191" s="26"/>
      <c r="E191" s="26"/>
      <c r="F191" s="27" t="s">
        <v>35</v>
      </c>
      <c r="G191" s="27"/>
      <c r="H191" s="12">
        <v>365</v>
      </c>
      <c r="I191" s="12">
        <v>363</v>
      </c>
    </row>
    <row r="192" spans="2:9" s="1" customFormat="1" ht="3.75" customHeight="1" x14ac:dyDescent="0.2"/>
    <row r="193" spans="2:9" s="1" customFormat="1" ht="14.45" customHeight="1" x14ac:dyDescent="0.2"/>
    <row r="194" spans="2:9" s="1" customFormat="1" ht="5.25" customHeight="1" x14ac:dyDescent="0.2"/>
    <row r="195" spans="2:9" s="1" customFormat="1" ht="12.75" customHeight="1" x14ac:dyDescent="0.2">
      <c r="B195" s="21" t="s">
        <v>436</v>
      </c>
      <c r="C195" s="21"/>
      <c r="D195" s="21"/>
      <c r="E195" s="21"/>
    </row>
    <row r="196" spans="2:9" s="1" customFormat="1" ht="13.9" customHeight="1" x14ac:dyDescent="0.2">
      <c r="B196" s="22"/>
      <c r="C196" s="22"/>
      <c r="D196" s="22"/>
      <c r="E196" s="22"/>
    </row>
    <row r="197" spans="2:9" s="1" customFormat="1" ht="26.65" customHeight="1" x14ac:dyDescent="0.2">
      <c r="B197" s="2" t="s">
        <v>0</v>
      </c>
      <c r="C197" s="25" t="s">
        <v>1</v>
      </c>
      <c r="D197" s="25"/>
      <c r="E197" s="25"/>
      <c r="F197" s="25" t="s">
        <v>2</v>
      </c>
      <c r="G197" s="25"/>
      <c r="H197" s="3" t="s">
        <v>7</v>
      </c>
      <c r="I197" s="3" t="s">
        <v>8</v>
      </c>
    </row>
    <row r="198" spans="2:9" s="1" customFormat="1" ht="19.7" customHeight="1" x14ac:dyDescent="0.2">
      <c r="B198" s="5" t="s">
        <v>331</v>
      </c>
      <c r="C198" s="24" t="s">
        <v>332</v>
      </c>
      <c r="D198" s="24"/>
      <c r="E198" s="24"/>
      <c r="F198" s="24" t="s">
        <v>333</v>
      </c>
      <c r="G198" s="24"/>
      <c r="H198" s="7">
        <v>16</v>
      </c>
      <c r="I198" s="7">
        <v>16</v>
      </c>
    </row>
    <row r="199" spans="2:9" s="1" customFormat="1" ht="19.7" customHeight="1" x14ac:dyDescent="0.2">
      <c r="B199" s="8" t="s">
        <v>334</v>
      </c>
      <c r="C199" s="23" t="s">
        <v>335</v>
      </c>
      <c r="D199" s="23"/>
      <c r="E199" s="23"/>
      <c r="F199" s="23" t="s">
        <v>336</v>
      </c>
      <c r="G199" s="23"/>
      <c r="H199" s="10">
        <v>60</v>
      </c>
      <c r="I199" s="10">
        <v>63</v>
      </c>
    </row>
    <row r="200" spans="2:9" s="1" customFormat="1" ht="19.7" customHeight="1" x14ac:dyDescent="0.2">
      <c r="B200" s="5" t="s">
        <v>337</v>
      </c>
      <c r="C200" s="24" t="s">
        <v>338</v>
      </c>
      <c r="D200" s="24"/>
      <c r="E200" s="24"/>
      <c r="F200" s="24" t="s">
        <v>339</v>
      </c>
      <c r="G200" s="24"/>
      <c r="H200" s="7">
        <v>86</v>
      </c>
      <c r="I200" s="7">
        <v>92</v>
      </c>
    </row>
    <row r="201" spans="2:9" s="1" customFormat="1" ht="19.7" customHeight="1" x14ac:dyDescent="0.2">
      <c r="B201" s="8" t="s">
        <v>340</v>
      </c>
      <c r="C201" s="23" t="s">
        <v>341</v>
      </c>
      <c r="D201" s="23"/>
      <c r="E201" s="23"/>
      <c r="F201" s="23" t="s">
        <v>342</v>
      </c>
      <c r="G201" s="23"/>
      <c r="H201" s="10">
        <v>60</v>
      </c>
      <c r="I201" s="10">
        <v>62</v>
      </c>
    </row>
    <row r="202" spans="2:9" s="1" customFormat="1" ht="19.7" customHeight="1" x14ac:dyDescent="0.2">
      <c r="B202" s="5" t="s">
        <v>343</v>
      </c>
      <c r="C202" s="24" t="s">
        <v>344</v>
      </c>
      <c r="D202" s="24"/>
      <c r="E202" s="24"/>
      <c r="F202" s="24" t="s">
        <v>345</v>
      </c>
      <c r="G202" s="24"/>
      <c r="H202" s="7">
        <v>73</v>
      </c>
      <c r="I202" s="7">
        <v>77</v>
      </c>
    </row>
    <row r="203" spans="2:9" s="1" customFormat="1" ht="19.7" customHeight="1" x14ac:dyDescent="0.2">
      <c r="B203" s="8" t="s">
        <v>346</v>
      </c>
      <c r="C203" s="23" t="s">
        <v>347</v>
      </c>
      <c r="D203" s="23"/>
      <c r="E203" s="23"/>
      <c r="F203" s="23" t="s">
        <v>348</v>
      </c>
      <c r="G203" s="23"/>
      <c r="H203" s="10">
        <v>65</v>
      </c>
      <c r="I203" s="10">
        <v>68</v>
      </c>
    </row>
    <row r="204" spans="2:9" s="1" customFormat="1" ht="19.7" customHeight="1" x14ac:dyDescent="0.2">
      <c r="B204" s="5" t="s">
        <v>349</v>
      </c>
      <c r="C204" s="24" t="s">
        <v>350</v>
      </c>
      <c r="D204" s="24"/>
      <c r="E204" s="24"/>
      <c r="F204" s="24" t="s">
        <v>351</v>
      </c>
      <c r="G204" s="24"/>
      <c r="H204" s="7">
        <v>19</v>
      </c>
      <c r="I204" s="7">
        <v>20</v>
      </c>
    </row>
    <row r="205" spans="2:9" s="1" customFormat="1" ht="19.7" customHeight="1" x14ac:dyDescent="0.2">
      <c r="B205" s="8" t="s">
        <v>352</v>
      </c>
      <c r="C205" s="23" t="s">
        <v>353</v>
      </c>
      <c r="D205" s="23"/>
      <c r="E205" s="23"/>
      <c r="F205" s="23" t="s">
        <v>354</v>
      </c>
      <c r="G205" s="23"/>
      <c r="H205" s="10">
        <v>30</v>
      </c>
      <c r="I205" s="10">
        <v>31</v>
      </c>
    </row>
    <row r="206" spans="2:9" s="1" customFormat="1" ht="19.7" customHeight="1" x14ac:dyDescent="0.2">
      <c r="B206" s="11"/>
      <c r="C206" s="26"/>
      <c r="D206" s="26"/>
      <c r="E206" s="26"/>
      <c r="F206" s="27" t="s">
        <v>35</v>
      </c>
      <c r="G206" s="27"/>
      <c r="H206" s="12">
        <v>409</v>
      </c>
      <c r="I206" s="12">
        <v>429</v>
      </c>
    </row>
    <row r="207" spans="2:9" s="1" customFormat="1" ht="3.75" customHeight="1" x14ac:dyDescent="0.2"/>
    <row r="208" spans="2:9" s="1" customFormat="1" ht="14.45" customHeight="1" x14ac:dyDescent="0.2"/>
    <row r="209" spans="2:9" s="1" customFormat="1" ht="5.25" customHeight="1" x14ac:dyDescent="0.2"/>
    <row r="210" spans="2:9" s="1" customFormat="1" ht="12.75" customHeight="1" x14ac:dyDescent="0.2">
      <c r="B210" s="21" t="s">
        <v>437</v>
      </c>
      <c r="C210" s="21"/>
      <c r="D210" s="21"/>
      <c r="E210" s="21"/>
    </row>
    <row r="211" spans="2:9" s="1" customFormat="1" ht="13.9" customHeight="1" x14ac:dyDescent="0.2">
      <c r="B211" s="22"/>
      <c r="C211" s="22"/>
      <c r="D211" s="22"/>
      <c r="E211" s="22"/>
    </row>
    <row r="212" spans="2:9" s="1" customFormat="1" ht="26.65" customHeight="1" x14ac:dyDescent="0.2">
      <c r="B212" s="2" t="s">
        <v>0</v>
      </c>
      <c r="C212" s="25" t="s">
        <v>1</v>
      </c>
      <c r="D212" s="25"/>
      <c r="E212" s="25"/>
      <c r="F212" s="25" t="s">
        <v>2</v>
      </c>
      <c r="G212" s="25"/>
      <c r="H212" s="3" t="s">
        <v>7</v>
      </c>
      <c r="I212" s="3" t="s">
        <v>8</v>
      </c>
    </row>
    <row r="213" spans="2:9" s="1" customFormat="1" ht="19.7" customHeight="1" x14ac:dyDescent="0.2">
      <c r="B213" s="5" t="s">
        <v>355</v>
      </c>
      <c r="C213" s="24" t="s">
        <v>356</v>
      </c>
      <c r="D213" s="24"/>
      <c r="E213" s="24"/>
      <c r="F213" s="24" t="s">
        <v>357</v>
      </c>
      <c r="G213" s="24"/>
      <c r="H213" s="7">
        <v>105</v>
      </c>
      <c r="I213" s="7">
        <v>109</v>
      </c>
    </row>
    <row r="214" spans="2:9" s="1" customFormat="1" ht="19.7" customHeight="1" x14ac:dyDescent="0.2">
      <c r="B214" s="8" t="s">
        <v>358</v>
      </c>
      <c r="C214" s="23" t="s">
        <v>359</v>
      </c>
      <c r="D214" s="23"/>
      <c r="E214" s="23"/>
      <c r="F214" s="23" t="s">
        <v>360</v>
      </c>
      <c r="G214" s="23"/>
      <c r="H214" s="10">
        <v>23</v>
      </c>
      <c r="I214" s="10">
        <v>24</v>
      </c>
    </row>
    <row r="215" spans="2:9" s="1" customFormat="1" ht="19.7" customHeight="1" x14ac:dyDescent="0.2">
      <c r="B215" s="5" t="s">
        <v>361</v>
      </c>
      <c r="C215" s="24" t="s">
        <v>362</v>
      </c>
      <c r="D215" s="24"/>
      <c r="E215" s="24"/>
      <c r="F215" s="24" t="s">
        <v>363</v>
      </c>
      <c r="G215" s="24"/>
      <c r="H215" s="7">
        <v>29</v>
      </c>
      <c r="I215" s="7">
        <v>30</v>
      </c>
    </row>
    <row r="216" spans="2:9" s="1" customFormat="1" ht="19.7" customHeight="1" x14ac:dyDescent="0.2">
      <c r="B216" s="8" t="s">
        <v>364</v>
      </c>
      <c r="C216" s="23" t="s">
        <v>365</v>
      </c>
      <c r="D216" s="23"/>
      <c r="E216" s="23"/>
      <c r="F216" s="23" t="s">
        <v>366</v>
      </c>
      <c r="G216" s="23"/>
      <c r="H216" s="10">
        <v>15</v>
      </c>
      <c r="I216" s="10">
        <v>17</v>
      </c>
    </row>
    <row r="217" spans="2:9" s="1" customFormat="1" ht="19.7" customHeight="1" x14ac:dyDescent="0.2">
      <c r="B217" s="5" t="s">
        <v>367</v>
      </c>
      <c r="C217" s="24" t="s">
        <v>368</v>
      </c>
      <c r="D217" s="24"/>
      <c r="E217" s="24"/>
      <c r="F217" s="24" t="s">
        <v>369</v>
      </c>
      <c r="G217" s="24"/>
      <c r="H217" s="7">
        <v>70</v>
      </c>
      <c r="I217" s="7">
        <v>72</v>
      </c>
    </row>
    <row r="218" spans="2:9" s="1" customFormat="1" ht="19.7" customHeight="1" x14ac:dyDescent="0.2">
      <c r="B218" s="11"/>
      <c r="C218" s="26"/>
      <c r="D218" s="26"/>
      <c r="E218" s="26"/>
      <c r="F218" s="27" t="s">
        <v>35</v>
      </c>
      <c r="G218" s="27"/>
      <c r="H218" s="12">
        <v>242</v>
      </c>
      <c r="I218" s="12">
        <v>252</v>
      </c>
    </row>
    <row r="219" spans="2:9" s="1" customFormat="1" ht="3.75" customHeight="1" x14ac:dyDescent="0.2"/>
    <row r="220" spans="2:9" s="1" customFormat="1" ht="14.45" customHeight="1" x14ac:dyDescent="0.2"/>
    <row r="221" spans="2:9" s="1" customFormat="1" ht="5.25" customHeight="1" x14ac:dyDescent="0.2"/>
    <row r="222" spans="2:9" s="1" customFormat="1" ht="12.75" customHeight="1" x14ac:dyDescent="0.2">
      <c r="B222" s="21" t="s">
        <v>438</v>
      </c>
      <c r="C222" s="21"/>
      <c r="D222" s="21"/>
      <c r="E222" s="21"/>
    </row>
    <row r="223" spans="2:9" s="1" customFormat="1" ht="13.9" customHeight="1" x14ac:dyDescent="0.2">
      <c r="B223" s="22"/>
      <c r="C223" s="22"/>
      <c r="D223" s="22"/>
      <c r="E223" s="22"/>
    </row>
    <row r="224" spans="2:9" s="1" customFormat="1" ht="26.65" customHeight="1" x14ac:dyDescent="0.2">
      <c r="B224" s="2" t="s">
        <v>0</v>
      </c>
      <c r="C224" s="25" t="s">
        <v>1</v>
      </c>
      <c r="D224" s="25"/>
      <c r="E224" s="25"/>
      <c r="F224" s="25" t="s">
        <v>2</v>
      </c>
      <c r="G224" s="25"/>
      <c r="H224" s="3" t="s">
        <v>7</v>
      </c>
      <c r="I224" s="3" t="s">
        <v>8</v>
      </c>
    </row>
    <row r="225" spans="2:9" s="1" customFormat="1" ht="19.7" customHeight="1" x14ac:dyDescent="0.2">
      <c r="B225" s="5" t="s">
        <v>370</v>
      </c>
      <c r="C225" s="24" t="s">
        <v>371</v>
      </c>
      <c r="D225" s="24"/>
      <c r="E225" s="24"/>
      <c r="F225" s="24" t="s">
        <v>372</v>
      </c>
      <c r="G225" s="24"/>
      <c r="H225" s="7">
        <v>4</v>
      </c>
      <c r="I225" s="7">
        <v>5</v>
      </c>
    </row>
    <row r="226" spans="2:9" s="1" customFormat="1" ht="19.7" customHeight="1" x14ac:dyDescent="0.2">
      <c r="B226" s="8" t="s">
        <v>373</v>
      </c>
      <c r="C226" s="23" t="s">
        <v>374</v>
      </c>
      <c r="D226" s="23"/>
      <c r="E226" s="23"/>
      <c r="F226" s="23" t="s">
        <v>375</v>
      </c>
      <c r="G226" s="23"/>
      <c r="H226" s="10">
        <v>76</v>
      </c>
      <c r="I226" s="10">
        <v>78</v>
      </c>
    </row>
    <row r="227" spans="2:9" s="1" customFormat="1" ht="19.7" customHeight="1" x14ac:dyDescent="0.2">
      <c r="B227" s="5" t="s">
        <v>376</v>
      </c>
      <c r="C227" s="24" t="s">
        <v>377</v>
      </c>
      <c r="D227" s="24"/>
      <c r="E227" s="24"/>
      <c r="F227" s="24" t="s">
        <v>378</v>
      </c>
      <c r="G227" s="24"/>
      <c r="H227" s="7">
        <v>46</v>
      </c>
      <c r="I227" s="7">
        <v>49</v>
      </c>
    </row>
    <row r="228" spans="2:9" s="1" customFormat="1" ht="19.7" customHeight="1" x14ac:dyDescent="0.2">
      <c r="B228" s="8" t="s">
        <v>379</v>
      </c>
      <c r="C228" s="23" t="s">
        <v>380</v>
      </c>
      <c r="D228" s="23"/>
      <c r="E228" s="23"/>
      <c r="F228" s="23" t="s">
        <v>381</v>
      </c>
      <c r="G228" s="23"/>
      <c r="H228" s="10">
        <v>38</v>
      </c>
      <c r="I228" s="10">
        <v>41</v>
      </c>
    </row>
    <row r="229" spans="2:9" s="1" customFormat="1" ht="19.7" customHeight="1" x14ac:dyDescent="0.2">
      <c r="B229" s="5" t="s">
        <v>382</v>
      </c>
      <c r="C229" s="24" t="s">
        <v>383</v>
      </c>
      <c r="D229" s="24"/>
      <c r="E229" s="24"/>
      <c r="F229" s="24" t="s">
        <v>384</v>
      </c>
      <c r="G229" s="24"/>
      <c r="H229" s="7">
        <v>22</v>
      </c>
      <c r="I229" s="7">
        <v>23</v>
      </c>
    </row>
    <row r="230" spans="2:9" s="1" customFormat="1" ht="19.7" customHeight="1" x14ac:dyDescent="0.2">
      <c r="B230" s="8" t="s">
        <v>385</v>
      </c>
      <c r="C230" s="23" t="s">
        <v>386</v>
      </c>
      <c r="D230" s="23"/>
      <c r="E230" s="23"/>
      <c r="F230" s="23" t="s">
        <v>387</v>
      </c>
      <c r="G230" s="23"/>
      <c r="H230" s="10">
        <v>18</v>
      </c>
      <c r="I230" s="10">
        <v>19</v>
      </c>
    </row>
    <row r="231" spans="2:9" s="1" customFormat="1" ht="19.7" customHeight="1" x14ac:dyDescent="0.2">
      <c r="B231" s="5" t="s">
        <v>388</v>
      </c>
      <c r="C231" s="24" t="s">
        <v>389</v>
      </c>
      <c r="D231" s="24"/>
      <c r="E231" s="24"/>
      <c r="F231" s="24" t="s">
        <v>389</v>
      </c>
      <c r="G231" s="24"/>
      <c r="H231" s="7">
        <v>53</v>
      </c>
      <c r="I231" s="7">
        <v>56</v>
      </c>
    </row>
    <row r="232" spans="2:9" s="1" customFormat="1" ht="19.7" customHeight="1" x14ac:dyDescent="0.2">
      <c r="B232" s="8" t="s">
        <v>390</v>
      </c>
      <c r="C232" s="23" t="s">
        <v>391</v>
      </c>
      <c r="D232" s="23"/>
      <c r="E232" s="23"/>
      <c r="F232" s="23" t="s">
        <v>392</v>
      </c>
      <c r="G232" s="23"/>
      <c r="H232" s="10">
        <v>1</v>
      </c>
      <c r="I232" s="10">
        <v>0</v>
      </c>
    </row>
    <row r="233" spans="2:9" s="1" customFormat="1" ht="19.7" customHeight="1" x14ac:dyDescent="0.2">
      <c r="B233" s="5" t="s">
        <v>393</v>
      </c>
      <c r="C233" s="24" t="s">
        <v>394</v>
      </c>
      <c r="D233" s="24"/>
      <c r="E233" s="24"/>
      <c r="F233" s="24" t="s">
        <v>394</v>
      </c>
      <c r="G233" s="24"/>
      <c r="H233" s="7">
        <v>17</v>
      </c>
      <c r="I233" s="7">
        <v>18</v>
      </c>
    </row>
    <row r="234" spans="2:9" s="1" customFormat="1" ht="19.7" customHeight="1" x14ac:dyDescent="0.2">
      <c r="B234" s="8" t="s">
        <v>395</v>
      </c>
      <c r="C234" s="23" t="s">
        <v>396</v>
      </c>
      <c r="D234" s="23"/>
      <c r="E234" s="23"/>
      <c r="F234" s="23" t="s">
        <v>397</v>
      </c>
      <c r="G234" s="23"/>
      <c r="H234" s="10">
        <v>19</v>
      </c>
      <c r="I234" s="10">
        <v>0</v>
      </c>
    </row>
    <row r="235" spans="2:9" s="1" customFormat="1" ht="19.7" customHeight="1" x14ac:dyDescent="0.2">
      <c r="B235" s="5" t="s">
        <v>398</v>
      </c>
      <c r="C235" s="24" t="s">
        <v>399</v>
      </c>
      <c r="D235" s="24"/>
      <c r="E235" s="24"/>
      <c r="F235" s="24" t="s">
        <v>375</v>
      </c>
      <c r="G235" s="24"/>
      <c r="H235" s="7">
        <v>17</v>
      </c>
      <c r="I235" s="7">
        <v>0</v>
      </c>
    </row>
    <row r="236" spans="2:9" s="1" customFormat="1" ht="19.7" customHeight="1" x14ac:dyDescent="0.2">
      <c r="B236" s="8" t="s">
        <v>400</v>
      </c>
      <c r="C236" s="23" t="s">
        <v>401</v>
      </c>
      <c r="D236" s="23"/>
      <c r="E236" s="23"/>
      <c r="F236" s="23" t="s">
        <v>375</v>
      </c>
      <c r="G236" s="23"/>
      <c r="H236" s="10">
        <v>0</v>
      </c>
      <c r="I236" s="10">
        <v>0</v>
      </c>
    </row>
    <row r="237" spans="2:9" s="1" customFormat="1" ht="19.7" customHeight="1" x14ac:dyDescent="0.2">
      <c r="B237" s="5" t="s">
        <v>402</v>
      </c>
      <c r="C237" s="24" t="s">
        <v>403</v>
      </c>
      <c r="D237" s="24"/>
      <c r="E237" s="24"/>
      <c r="F237" s="24" t="s">
        <v>403</v>
      </c>
      <c r="G237" s="24"/>
      <c r="H237" s="7">
        <v>29</v>
      </c>
      <c r="I237" s="7">
        <v>30</v>
      </c>
    </row>
    <row r="238" spans="2:9" s="1" customFormat="1" ht="19.7" customHeight="1" x14ac:dyDescent="0.2">
      <c r="B238" s="11"/>
      <c r="C238" s="26"/>
      <c r="D238" s="26"/>
      <c r="E238" s="26"/>
      <c r="F238" s="27" t="s">
        <v>35</v>
      </c>
      <c r="G238" s="27"/>
      <c r="H238" s="12">
        <v>340</v>
      </c>
      <c r="I238" s="12">
        <v>319</v>
      </c>
    </row>
    <row r="239" spans="2:9" s="1" customFormat="1" ht="3.75" customHeight="1" x14ac:dyDescent="0.2"/>
    <row r="240" spans="2:9" s="1" customFormat="1" ht="14.45" customHeight="1" x14ac:dyDescent="0.2"/>
    <row r="241" spans="2:9" s="1" customFormat="1" ht="5.25" customHeight="1" x14ac:dyDescent="0.2"/>
    <row r="242" spans="2:9" s="1" customFormat="1" ht="12.75" customHeight="1" x14ac:dyDescent="0.2">
      <c r="B242" s="21" t="s">
        <v>439</v>
      </c>
      <c r="C242" s="21"/>
      <c r="D242" s="21"/>
      <c r="E242" s="21"/>
    </row>
    <row r="243" spans="2:9" s="1" customFormat="1" ht="13.9" customHeight="1" x14ac:dyDescent="0.2">
      <c r="B243" s="22"/>
      <c r="C243" s="22"/>
      <c r="D243" s="22"/>
      <c r="E243" s="22"/>
    </row>
    <row r="244" spans="2:9" s="1" customFormat="1" ht="26.65" customHeight="1" x14ac:dyDescent="0.2">
      <c r="B244" s="2" t="s">
        <v>0</v>
      </c>
      <c r="C244" s="25" t="s">
        <v>1</v>
      </c>
      <c r="D244" s="25"/>
      <c r="E244" s="25"/>
      <c r="F244" s="25" t="s">
        <v>2</v>
      </c>
      <c r="G244" s="25"/>
      <c r="H244" s="3" t="s">
        <v>7</v>
      </c>
      <c r="I244" s="3" t="s">
        <v>8</v>
      </c>
    </row>
    <row r="245" spans="2:9" s="1" customFormat="1" ht="19.7" customHeight="1" x14ac:dyDescent="0.2">
      <c r="B245" s="5" t="s">
        <v>404</v>
      </c>
      <c r="C245" s="24" t="s">
        <v>405</v>
      </c>
      <c r="D245" s="24"/>
      <c r="E245" s="24"/>
      <c r="F245" s="24" t="s">
        <v>406</v>
      </c>
      <c r="G245" s="24"/>
      <c r="H245" s="7">
        <v>114</v>
      </c>
      <c r="I245" s="7">
        <v>114</v>
      </c>
    </row>
    <row r="246" spans="2:9" s="1" customFormat="1" ht="19.7" customHeight="1" x14ac:dyDescent="0.2">
      <c r="B246" s="8" t="s">
        <v>407</v>
      </c>
      <c r="C246" s="23" t="s">
        <v>408</v>
      </c>
      <c r="D246" s="23"/>
      <c r="E246" s="23"/>
      <c r="F246" s="23" t="s">
        <v>409</v>
      </c>
      <c r="G246" s="23"/>
      <c r="H246" s="10">
        <v>28</v>
      </c>
      <c r="I246" s="10">
        <v>28</v>
      </c>
    </row>
    <row r="247" spans="2:9" s="1" customFormat="1" ht="19.7" customHeight="1" x14ac:dyDescent="0.2">
      <c r="B247" s="5" t="s">
        <v>410</v>
      </c>
      <c r="C247" s="24" t="s">
        <v>411</v>
      </c>
      <c r="D247" s="24"/>
      <c r="E247" s="24"/>
      <c r="F247" s="24" t="s">
        <v>412</v>
      </c>
      <c r="G247" s="24"/>
      <c r="H247" s="7">
        <v>15</v>
      </c>
      <c r="I247" s="7">
        <v>15</v>
      </c>
    </row>
    <row r="248" spans="2:9" s="1" customFormat="1" ht="19.7" customHeight="1" x14ac:dyDescent="0.2">
      <c r="B248" s="8" t="s">
        <v>413</v>
      </c>
      <c r="C248" s="23" t="s">
        <v>414</v>
      </c>
      <c r="D248" s="23"/>
      <c r="E248" s="23"/>
      <c r="F248" s="23" t="s">
        <v>415</v>
      </c>
      <c r="G248" s="23"/>
      <c r="H248" s="10">
        <v>59</v>
      </c>
      <c r="I248" s="10">
        <v>59</v>
      </c>
    </row>
    <row r="249" spans="2:9" s="1" customFormat="1" ht="19.7" customHeight="1" x14ac:dyDescent="0.2">
      <c r="B249" s="5" t="s">
        <v>416</v>
      </c>
      <c r="C249" s="24" t="s">
        <v>417</v>
      </c>
      <c r="D249" s="24"/>
      <c r="E249" s="24"/>
      <c r="F249" s="24" t="s">
        <v>418</v>
      </c>
      <c r="G249" s="24"/>
      <c r="H249" s="7">
        <v>17</v>
      </c>
      <c r="I249" s="7">
        <v>17</v>
      </c>
    </row>
    <row r="250" spans="2:9" s="1" customFormat="1" ht="19.7" customHeight="1" x14ac:dyDescent="0.2">
      <c r="B250" s="8" t="s">
        <v>419</v>
      </c>
      <c r="C250" s="23" t="s">
        <v>420</v>
      </c>
      <c r="D250" s="23"/>
      <c r="E250" s="23"/>
      <c r="F250" s="23" t="s">
        <v>421</v>
      </c>
      <c r="G250" s="23"/>
      <c r="H250" s="10">
        <v>41</v>
      </c>
      <c r="I250" s="10">
        <v>41</v>
      </c>
    </row>
    <row r="251" spans="2:9" s="1" customFormat="1" ht="19.7" customHeight="1" x14ac:dyDescent="0.2">
      <c r="B251" s="11"/>
      <c r="C251" s="26"/>
      <c r="D251" s="26"/>
      <c r="E251" s="26"/>
      <c r="F251" s="27" t="s">
        <v>35</v>
      </c>
      <c r="G251" s="27"/>
      <c r="H251" s="12">
        <v>274</v>
      </c>
      <c r="I251" s="12">
        <v>274</v>
      </c>
    </row>
    <row r="252" spans="2:9" s="1" customFormat="1" ht="3.75" customHeight="1" x14ac:dyDescent="0.2"/>
    <row r="253" spans="2:9" s="1" customFormat="1" ht="14.45" customHeight="1" x14ac:dyDescent="0.2"/>
    <row r="254" spans="2:9" s="1" customFormat="1" ht="14.45" customHeight="1" x14ac:dyDescent="0.2"/>
    <row r="255" spans="2:9" s="1" customFormat="1" ht="33" customHeight="1" x14ac:dyDescent="0.2"/>
    <row r="256" spans="2:9" s="1" customFormat="1" ht="33" customHeight="1" x14ac:dyDescent="0.2"/>
    <row r="257" spans="2:9" s="1" customFormat="1" ht="12.75" customHeight="1" x14ac:dyDescent="0.2">
      <c r="B257" s="21" t="s">
        <v>440</v>
      </c>
      <c r="C257" s="21"/>
      <c r="D257" s="21"/>
      <c r="E257" s="21"/>
    </row>
    <row r="258" spans="2:9" s="1" customFormat="1" ht="13.9" customHeight="1" x14ac:dyDescent="0.2">
      <c r="B258" s="22"/>
      <c r="C258" s="22"/>
      <c r="D258" s="22"/>
      <c r="E258" s="22"/>
    </row>
    <row r="259" spans="2:9" s="1" customFormat="1" ht="26.65" customHeight="1" x14ac:dyDescent="0.2">
      <c r="B259" s="2" t="s">
        <v>0</v>
      </c>
      <c r="C259" s="25" t="s">
        <v>1</v>
      </c>
      <c r="D259" s="25"/>
      <c r="E259" s="25"/>
      <c r="F259" s="25" t="s">
        <v>2</v>
      </c>
      <c r="G259" s="25"/>
      <c r="H259" s="3" t="s">
        <v>7</v>
      </c>
      <c r="I259" s="3" t="s">
        <v>8</v>
      </c>
    </row>
    <row r="260" spans="2:9" s="1" customFormat="1" ht="19.7" customHeight="1" x14ac:dyDescent="0.2">
      <c r="B260" s="5" t="s">
        <v>422</v>
      </c>
      <c r="C260" s="24" t="s">
        <v>423</v>
      </c>
      <c r="D260" s="24"/>
      <c r="E260" s="24"/>
      <c r="F260" s="24" t="s">
        <v>145</v>
      </c>
      <c r="G260" s="24"/>
      <c r="H260" s="7">
        <v>608</v>
      </c>
      <c r="I260" s="7">
        <v>608</v>
      </c>
    </row>
    <row r="261" spans="2:9" s="1" customFormat="1" ht="19.7" customHeight="1" x14ac:dyDescent="0.2">
      <c r="B261" s="8" t="s">
        <v>424</v>
      </c>
      <c r="C261" s="23" t="s">
        <v>425</v>
      </c>
      <c r="D261" s="23"/>
      <c r="E261" s="23"/>
      <c r="F261" s="23" t="s">
        <v>153</v>
      </c>
      <c r="G261" s="23"/>
      <c r="H261" s="10">
        <v>863</v>
      </c>
      <c r="I261" s="10">
        <v>795</v>
      </c>
    </row>
    <row r="262" spans="2:9" s="1" customFormat="1" ht="19.7" customHeight="1" x14ac:dyDescent="0.2">
      <c r="B262" s="31" t="s">
        <v>445</v>
      </c>
      <c r="C262" s="32"/>
      <c r="D262" s="32"/>
      <c r="E262" s="33"/>
      <c r="F262" s="17"/>
      <c r="G262" s="19" t="s">
        <v>443</v>
      </c>
      <c r="H262" s="18"/>
      <c r="I262" s="20">
        <v>1403</v>
      </c>
    </row>
    <row r="263" spans="2:9" s="1" customFormat="1" ht="19.7" customHeight="1" x14ac:dyDescent="0.2">
      <c r="B263" s="28" t="s">
        <v>444</v>
      </c>
      <c r="C263" s="29"/>
      <c r="D263" s="29"/>
      <c r="E263" s="30"/>
      <c r="F263" s="27" t="s">
        <v>35</v>
      </c>
      <c r="G263" s="27"/>
      <c r="H263" s="12">
        <v>1471</v>
      </c>
      <c r="I263" s="12">
        <f>SUM(I5:I261)</f>
        <v>30745</v>
      </c>
    </row>
    <row r="264" spans="2:9" s="1" customFormat="1" ht="3.75" customHeight="1" x14ac:dyDescent="0.2"/>
    <row r="265" spans="2:9" s="1" customFormat="1" ht="14.45" customHeight="1" x14ac:dyDescent="0.2"/>
    <row r="266" spans="2:9" s="1" customFormat="1" ht="3.75" customHeight="1" x14ac:dyDescent="0.2"/>
  </sheetData>
  <mergeCells count="405">
    <mergeCell ref="B263:E263"/>
    <mergeCell ref="B262:E262"/>
    <mergeCell ref="F4:G4"/>
    <mergeCell ref="F67:G67"/>
    <mergeCell ref="F68:G68"/>
    <mergeCell ref="F69:G69"/>
    <mergeCell ref="F70:G70"/>
    <mergeCell ref="F71:G71"/>
    <mergeCell ref="F72:G72"/>
    <mergeCell ref="F73:G73"/>
    <mergeCell ref="F74:G74"/>
    <mergeCell ref="F5:G5"/>
    <mergeCell ref="F6:G6"/>
    <mergeCell ref="F259:G259"/>
    <mergeCell ref="F260:G260"/>
    <mergeCell ref="F261:G261"/>
    <mergeCell ref="F263:G263"/>
    <mergeCell ref="F24:G24"/>
    <mergeCell ref="F25:G25"/>
    <mergeCell ref="F26:G26"/>
    <mergeCell ref="F27:G27"/>
    <mergeCell ref="F28:G28"/>
    <mergeCell ref="F29:G29"/>
    <mergeCell ref="F30:G30"/>
    <mergeCell ref="F244:G244"/>
    <mergeCell ref="F245:G245"/>
    <mergeCell ref="F246:G246"/>
    <mergeCell ref="F22:G22"/>
    <mergeCell ref="F247:G247"/>
    <mergeCell ref="F236:G236"/>
    <mergeCell ref="F178:G178"/>
    <mergeCell ref="F179:G179"/>
    <mergeCell ref="F185:G185"/>
    <mergeCell ref="F186:G186"/>
    <mergeCell ref="F187:G187"/>
    <mergeCell ref="F188:G188"/>
    <mergeCell ref="F189:G189"/>
    <mergeCell ref="F163:G163"/>
    <mergeCell ref="F164:G164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248:G248"/>
    <mergeCell ref="F249:G249"/>
    <mergeCell ref="F250:G250"/>
    <mergeCell ref="F251:G251"/>
    <mergeCell ref="F23:G2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80:G80"/>
    <mergeCell ref="F231:G231"/>
    <mergeCell ref="F232:G232"/>
    <mergeCell ref="F233:G233"/>
    <mergeCell ref="F234:G234"/>
    <mergeCell ref="F235:G235"/>
    <mergeCell ref="F237:G237"/>
    <mergeCell ref="F238:G238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F90:G90"/>
    <mergeCell ref="F91:G91"/>
    <mergeCell ref="F92:G92"/>
    <mergeCell ref="F93:G93"/>
    <mergeCell ref="F94:G94"/>
    <mergeCell ref="F95:G95"/>
    <mergeCell ref="F218:G218"/>
    <mergeCell ref="F224:G224"/>
    <mergeCell ref="F225:G225"/>
    <mergeCell ref="F226:G226"/>
    <mergeCell ref="F176:G176"/>
    <mergeCell ref="F177:G177"/>
    <mergeCell ref="F227:G227"/>
    <mergeCell ref="F228:G228"/>
    <mergeCell ref="F229:G229"/>
    <mergeCell ref="F230:G230"/>
    <mergeCell ref="F96:G96"/>
    <mergeCell ref="F204:G204"/>
    <mergeCell ref="F205:G205"/>
    <mergeCell ref="F206:G206"/>
    <mergeCell ref="F212:G212"/>
    <mergeCell ref="F213:G213"/>
    <mergeCell ref="F214:G214"/>
    <mergeCell ref="F215:G215"/>
    <mergeCell ref="F216:G216"/>
    <mergeCell ref="F217:G217"/>
    <mergeCell ref="F190:G190"/>
    <mergeCell ref="F191:G191"/>
    <mergeCell ref="F197:G197"/>
    <mergeCell ref="F198:G198"/>
    <mergeCell ref="F199:G199"/>
    <mergeCell ref="F200:G200"/>
    <mergeCell ref="F201:G201"/>
    <mergeCell ref="F202:G202"/>
    <mergeCell ref="F203:G203"/>
    <mergeCell ref="F170:G170"/>
    <mergeCell ref="F171:G171"/>
    <mergeCell ref="F172:G172"/>
    <mergeCell ref="F173:G173"/>
    <mergeCell ref="F174:G174"/>
    <mergeCell ref="F175:G175"/>
    <mergeCell ref="F155:G155"/>
    <mergeCell ref="F156:G156"/>
    <mergeCell ref="F20:G20"/>
    <mergeCell ref="F21:G21"/>
    <mergeCell ref="F45:G45"/>
    <mergeCell ref="F46:G46"/>
    <mergeCell ref="F47:G47"/>
    <mergeCell ref="F48:G48"/>
    <mergeCell ref="F157:G157"/>
    <mergeCell ref="F158:G158"/>
    <mergeCell ref="F159:G159"/>
    <mergeCell ref="F160:G160"/>
    <mergeCell ref="F161:G161"/>
    <mergeCell ref="F162:G162"/>
    <mergeCell ref="F142:G142"/>
    <mergeCell ref="F143:G143"/>
    <mergeCell ref="F144:G144"/>
    <mergeCell ref="F145:G145"/>
    <mergeCell ref="F146:G146"/>
    <mergeCell ref="F12:G12"/>
    <mergeCell ref="F147:G147"/>
    <mergeCell ref="F148:G148"/>
    <mergeCell ref="F149:G149"/>
    <mergeCell ref="F129:G129"/>
    <mergeCell ref="F130:G130"/>
    <mergeCell ref="F131:G131"/>
    <mergeCell ref="F11:G11"/>
    <mergeCell ref="F137:G137"/>
    <mergeCell ref="F138:G138"/>
    <mergeCell ref="F139:G139"/>
    <mergeCell ref="F140:G140"/>
    <mergeCell ref="F141:G141"/>
    <mergeCell ref="F121:G121"/>
    <mergeCell ref="F122:G122"/>
    <mergeCell ref="F123:G123"/>
    <mergeCell ref="F124:G124"/>
    <mergeCell ref="F125:G125"/>
    <mergeCell ref="F126:G126"/>
    <mergeCell ref="F120:G120"/>
    <mergeCell ref="F13:G13"/>
    <mergeCell ref="F14:G14"/>
    <mergeCell ref="F10:G10"/>
    <mergeCell ref="F127:G127"/>
    <mergeCell ref="F128:G128"/>
    <mergeCell ref="F7:G7"/>
    <mergeCell ref="F97:G97"/>
    <mergeCell ref="F98:G98"/>
    <mergeCell ref="F99:G99"/>
    <mergeCell ref="F100:G100"/>
    <mergeCell ref="F101:G101"/>
    <mergeCell ref="F8:G8"/>
    <mergeCell ref="F107:G107"/>
    <mergeCell ref="F108:G108"/>
    <mergeCell ref="F109:G109"/>
    <mergeCell ref="F110:G110"/>
    <mergeCell ref="F111:G111"/>
    <mergeCell ref="F112:G112"/>
    <mergeCell ref="F113:G113"/>
    <mergeCell ref="F114:G114"/>
    <mergeCell ref="F115:G115"/>
    <mergeCell ref="F116:G116"/>
    <mergeCell ref="F9:G9"/>
    <mergeCell ref="F117:G117"/>
    <mergeCell ref="F118:G118"/>
    <mergeCell ref="F119:G119"/>
    <mergeCell ref="C4:E4"/>
    <mergeCell ref="C67:E67"/>
    <mergeCell ref="C68:E68"/>
    <mergeCell ref="C69:E69"/>
    <mergeCell ref="C70:E70"/>
    <mergeCell ref="C71:E71"/>
    <mergeCell ref="C72:E72"/>
    <mergeCell ref="C73:E73"/>
    <mergeCell ref="C74:E74"/>
    <mergeCell ref="C5:E5"/>
    <mergeCell ref="C6:E6"/>
    <mergeCell ref="C13:E13"/>
    <mergeCell ref="C10:E10"/>
    <mergeCell ref="C11:E11"/>
    <mergeCell ref="C12:E12"/>
    <mergeCell ref="C9:E9"/>
    <mergeCell ref="C250:E250"/>
    <mergeCell ref="C251:E251"/>
    <mergeCell ref="C23:E23"/>
    <mergeCell ref="C259:E259"/>
    <mergeCell ref="C260:E260"/>
    <mergeCell ref="C261:E261"/>
    <mergeCell ref="C24:E24"/>
    <mergeCell ref="C25:E25"/>
    <mergeCell ref="C26:E26"/>
    <mergeCell ref="C27:E27"/>
    <mergeCell ref="C28:E28"/>
    <mergeCell ref="C29:E29"/>
    <mergeCell ref="C30:E30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237:E237"/>
    <mergeCell ref="C238:E238"/>
    <mergeCell ref="C244:E244"/>
    <mergeCell ref="C245:E245"/>
    <mergeCell ref="C246:E246"/>
    <mergeCell ref="C22:E22"/>
    <mergeCell ref="C247:E247"/>
    <mergeCell ref="C248:E248"/>
    <mergeCell ref="C249:E249"/>
    <mergeCell ref="C46:E46"/>
    <mergeCell ref="C47:E47"/>
    <mergeCell ref="C48:E48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229:E229"/>
    <mergeCell ref="C230:E230"/>
    <mergeCell ref="C231:E231"/>
    <mergeCell ref="C232:E232"/>
    <mergeCell ref="C233:E233"/>
    <mergeCell ref="C234:E234"/>
    <mergeCell ref="C235:E235"/>
    <mergeCell ref="C236:E236"/>
    <mergeCell ref="C21:E21"/>
    <mergeCell ref="C66:E66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216:E216"/>
    <mergeCell ref="C217:E217"/>
    <mergeCell ref="C218:E218"/>
    <mergeCell ref="C224:E224"/>
    <mergeCell ref="C225:E225"/>
    <mergeCell ref="C226:E226"/>
    <mergeCell ref="C20:E20"/>
    <mergeCell ref="C227:E227"/>
    <mergeCell ref="C228:E228"/>
    <mergeCell ref="C94:E94"/>
    <mergeCell ref="C95:E95"/>
    <mergeCell ref="C96:E96"/>
    <mergeCell ref="C202:E202"/>
    <mergeCell ref="C203:E203"/>
    <mergeCell ref="C204:E204"/>
    <mergeCell ref="C205:E205"/>
    <mergeCell ref="C206:E206"/>
    <mergeCell ref="C212:E212"/>
    <mergeCell ref="C213:E213"/>
    <mergeCell ref="C214:E214"/>
    <mergeCell ref="C215:E215"/>
    <mergeCell ref="C188:E188"/>
    <mergeCell ref="C189:E189"/>
    <mergeCell ref="C190:E190"/>
    <mergeCell ref="C191:E191"/>
    <mergeCell ref="C197:E197"/>
    <mergeCell ref="C198:E198"/>
    <mergeCell ref="C199:E199"/>
    <mergeCell ref="C200:E200"/>
    <mergeCell ref="C201:E201"/>
    <mergeCell ref="C174:E174"/>
    <mergeCell ref="C175:E175"/>
    <mergeCell ref="C176:E176"/>
    <mergeCell ref="C177:E177"/>
    <mergeCell ref="C178:E178"/>
    <mergeCell ref="C179:E179"/>
    <mergeCell ref="C185:E185"/>
    <mergeCell ref="C186:E186"/>
    <mergeCell ref="C187:E187"/>
    <mergeCell ref="C14:E14"/>
    <mergeCell ref="C170:E170"/>
    <mergeCell ref="C171:E171"/>
    <mergeCell ref="C172:E172"/>
    <mergeCell ref="C173:E173"/>
    <mergeCell ref="C148:E148"/>
    <mergeCell ref="C149:E149"/>
    <mergeCell ref="C155:E155"/>
    <mergeCell ref="C156:E156"/>
    <mergeCell ref="C157:E157"/>
    <mergeCell ref="C158:E158"/>
    <mergeCell ref="C159:E159"/>
    <mergeCell ref="C160:E160"/>
    <mergeCell ref="C127:E127"/>
    <mergeCell ref="C128:E128"/>
    <mergeCell ref="C129:E129"/>
    <mergeCell ref="C130:E130"/>
    <mergeCell ref="C131:E131"/>
    <mergeCell ref="C137:E137"/>
    <mergeCell ref="C138:E138"/>
    <mergeCell ref="B223:E223"/>
    <mergeCell ref="B242:E242"/>
    <mergeCell ref="B243:E243"/>
    <mergeCell ref="B257:E257"/>
    <mergeCell ref="B258:E258"/>
    <mergeCell ref="B34:E34"/>
    <mergeCell ref="B35:E35"/>
    <mergeCell ref="B2:E2"/>
    <mergeCell ref="B52:E52"/>
    <mergeCell ref="B53:E53"/>
    <mergeCell ref="B3:E3"/>
    <mergeCell ref="B78:E78"/>
    <mergeCell ref="B79:E79"/>
    <mergeCell ref="C7:E7"/>
    <mergeCell ref="C97:E97"/>
    <mergeCell ref="C98:E98"/>
    <mergeCell ref="C99:E99"/>
    <mergeCell ref="C100:E100"/>
    <mergeCell ref="C101:E101"/>
    <mergeCell ref="C8:E8"/>
    <mergeCell ref="B184:E184"/>
    <mergeCell ref="B195:E195"/>
    <mergeCell ref="B196:E196"/>
    <mergeCell ref="B18:E18"/>
    <mergeCell ref="B210:E210"/>
    <mergeCell ref="B211:E211"/>
    <mergeCell ref="B19:E19"/>
    <mergeCell ref="B222:E222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B105:E105"/>
    <mergeCell ref="B106:E106"/>
    <mergeCell ref="B135:E135"/>
    <mergeCell ref="B136:E136"/>
    <mergeCell ref="B153:E153"/>
    <mergeCell ref="B154:E154"/>
    <mergeCell ref="B168:E168"/>
    <mergeCell ref="B169:E169"/>
    <mergeCell ref="B183:E183"/>
    <mergeCell ref="C121:E121"/>
    <mergeCell ref="C122:E122"/>
    <mergeCell ref="C123:E123"/>
    <mergeCell ref="C124:E124"/>
    <mergeCell ref="C125:E125"/>
    <mergeCell ref="C126:E126"/>
    <mergeCell ref="C139:E139"/>
    <mergeCell ref="C140:E140"/>
    <mergeCell ref="C141:E141"/>
    <mergeCell ref="C142:E142"/>
    <mergeCell ref="C143:E143"/>
    <mergeCell ref="C144:E144"/>
    <mergeCell ref="C145:E145"/>
    <mergeCell ref="C146:E146"/>
    <mergeCell ref="C147:E147"/>
    <mergeCell ref="C161:E161"/>
    <mergeCell ref="C162:E162"/>
    <mergeCell ref="C163:E163"/>
    <mergeCell ref="C164:E164"/>
  </mergeCells>
  <hyperlinks>
    <hyperlink ref="B5" r:id="rId1" xr:uid="{00000000-0004-0000-0000-000000000000}"/>
    <hyperlink ref="B6" r:id="rId2" xr:uid="{00000000-0004-0000-0000-000001000000}"/>
    <hyperlink ref="B7" r:id="rId3" xr:uid="{00000000-0004-0000-0000-000002000000}"/>
    <hyperlink ref="B8" r:id="rId4" xr:uid="{00000000-0004-0000-0000-000003000000}"/>
    <hyperlink ref="B9" r:id="rId5" xr:uid="{00000000-0004-0000-0000-000004000000}"/>
    <hyperlink ref="B10" r:id="rId6" xr:uid="{00000000-0004-0000-0000-000005000000}"/>
    <hyperlink ref="B11" r:id="rId7" xr:uid="{00000000-0004-0000-0000-000006000000}"/>
    <hyperlink ref="B12" r:id="rId8" xr:uid="{00000000-0004-0000-0000-000007000000}"/>
    <hyperlink ref="B13" r:id="rId9" xr:uid="{00000000-0004-0000-0000-000008000000}"/>
    <hyperlink ref="B21" r:id="rId10" xr:uid="{00000000-0004-0000-0000-000009000000}"/>
    <hyperlink ref="B22" r:id="rId11" xr:uid="{00000000-0004-0000-0000-00000A000000}"/>
    <hyperlink ref="B23" r:id="rId12" xr:uid="{00000000-0004-0000-0000-00000B000000}"/>
    <hyperlink ref="B24" r:id="rId13" xr:uid="{00000000-0004-0000-0000-00000C000000}"/>
    <hyperlink ref="B25" r:id="rId14" xr:uid="{00000000-0004-0000-0000-00000D000000}"/>
    <hyperlink ref="B26" r:id="rId15" xr:uid="{00000000-0004-0000-0000-00000E000000}"/>
    <hyperlink ref="B27" r:id="rId16" xr:uid="{00000000-0004-0000-0000-00000F000000}"/>
    <hyperlink ref="B28" r:id="rId17" xr:uid="{00000000-0004-0000-0000-000010000000}"/>
    <hyperlink ref="B29" r:id="rId18" xr:uid="{00000000-0004-0000-0000-000011000000}"/>
    <hyperlink ref="B37" r:id="rId19" xr:uid="{00000000-0004-0000-0000-000012000000}"/>
    <hyperlink ref="B38" r:id="rId20" xr:uid="{00000000-0004-0000-0000-000013000000}"/>
    <hyperlink ref="B39" r:id="rId21" xr:uid="{00000000-0004-0000-0000-000014000000}"/>
    <hyperlink ref="B40" r:id="rId22" xr:uid="{00000000-0004-0000-0000-000015000000}"/>
    <hyperlink ref="B41" r:id="rId23" xr:uid="{00000000-0004-0000-0000-000016000000}"/>
    <hyperlink ref="B42" r:id="rId24" xr:uid="{00000000-0004-0000-0000-000017000000}"/>
    <hyperlink ref="B43" r:id="rId25" xr:uid="{00000000-0004-0000-0000-000018000000}"/>
    <hyperlink ref="B44" r:id="rId26" xr:uid="{00000000-0004-0000-0000-000019000000}"/>
    <hyperlink ref="B45" r:id="rId27" xr:uid="{00000000-0004-0000-0000-00001A000000}"/>
    <hyperlink ref="B46" r:id="rId28" xr:uid="{00000000-0004-0000-0000-00001B000000}"/>
    <hyperlink ref="B47" r:id="rId29" xr:uid="{00000000-0004-0000-0000-00001C000000}"/>
    <hyperlink ref="B55" r:id="rId30" xr:uid="{00000000-0004-0000-0000-00001D000000}"/>
    <hyperlink ref="B56" r:id="rId31" xr:uid="{00000000-0004-0000-0000-00001E000000}"/>
    <hyperlink ref="B57" r:id="rId32" xr:uid="{00000000-0004-0000-0000-00001F000000}"/>
    <hyperlink ref="B58" r:id="rId33" xr:uid="{00000000-0004-0000-0000-000020000000}"/>
    <hyperlink ref="B59" r:id="rId34" xr:uid="{00000000-0004-0000-0000-000021000000}"/>
    <hyperlink ref="B60" r:id="rId35" xr:uid="{00000000-0004-0000-0000-000022000000}"/>
    <hyperlink ref="B61" r:id="rId36" xr:uid="{00000000-0004-0000-0000-000023000000}"/>
    <hyperlink ref="B62" r:id="rId37" xr:uid="{00000000-0004-0000-0000-000024000000}"/>
    <hyperlink ref="B63" r:id="rId38" xr:uid="{00000000-0004-0000-0000-000025000000}"/>
    <hyperlink ref="B64" r:id="rId39" xr:uid="{00000000-0004-0000-0000-000026000000}"/>
    <hyperlink ref="B65" r:id="rId40" xr:uid="{00000000-0004-0000-0000-000027000000}"/>
    <hyperlink ref="B66" r:id="rId41" xr:uid="{00000000-0004-0000-0000-000028000000}"/>
    <hyperlink ref="B67" r:id="rId42" xr:uid="{00000000-0004-0000-0000-000029000000}"/>
    <hyperlink ref="B68" r:id="rId43" xr:uid="{00000000-0004-0000-0000-00002A000000}"/>
    <hyperlink ref="B69" r:id="rId44" xr:uid="{00000000-0004-0000-0000-00002B000000}"/>
    <hyperlink ref="B70" r:id="rId45" xr:uid="{00000000-0004-0000-0000-00002C000000}"/>
    <hyperlink ref="B71" r:id="rId46" xr:uid="{00000000-0004-0000-0000-00002D000000}"/>
    <hyperlink ref="B72" r:id="rId47" xr:uid="{00000000-0004-0000-0000-00002E000000}"/>
    <hyperlink ref="B73" r:id="rId48" xr:uid="{00000000-0004-0000-0000-00002F000000}"/>
    <hyperlink ref="B81" r:id="rId49" xr:uid="{00000000-0004-0000-0000-000030000000}"/>
    <hyperlink ref="B82" r:id="rId50" xr:uid="{00000000-0004-0000-0000-000031000000}"/>
    <hyperlink ref="B83" r:id="rId51" xr:uid="{00000000-0004-0000-0000-000032000000}"/>
    <hyperlink ref="B84" r:id="rId52" xr:uid="{00000000-0004-0000-0000-000033000000}"/>
    <hyperlink ref="B85" r:id="rId53" xr:uid="{00000000-0004-0000-0000-000034000000}"/>
    <hyperlink ref="B86" r:id="rId54" xr:uid="{00000000-0004-0000-0000-000035000000}"/>
    <hyperlink ref="B87" r:id="rId55" xr:uid="{00000000-0004-0000-0000-000036000000}"/>
    <hyperlink ref="B88" r:id="rId56" xr:uid="{00000000-0004-0000-0000-000037000000}"/>
    <hyperlink ref="B89" r:id="rId57" xr:uid="{00000000-0004-0000-0000-000038000000}"/>
    <hyperlink ref="B90" r:id="rId58" xr:uid="{00000000-0004-0000-0000-000039000000}"/>
    <hyperlink ref="B91" r:id="rId59" xr:uid="{00000000-0004-0000-0000-00003A000000}"/>
    <hyperlink ref="B92" r:id="rId60" xr:uid="{00000000-0004-0000-0000-00003B000000}"/>
    <hyperlink ref="B93" r:id="rId61" xr:uid="{00000000-0004-0000-0000-00003C000000}"/>
    <hyperlink ref="B94" r:id="rId62" xr:uid="{00000000-0004-0000-0000-00003D000000}"/>
    <hyperlink ref="B95" r:id="rId63" xr:uid="{00000000-0004-0000-0000-00003E000000}"/>
    <hyperlink ref="B96" r:id="rId64" xr:uid="{00000000-0004-0000-0000-00003F000000}"/>
    <hyperlink ref="B97" r:id="rId65" xr:uid="{00000000-0004-0000-0000-000040000000}"/>
    <hyperlink ref="B98" r:id="rId66" xr:uid="{00000000-0004-0000-0000-000041000000}"/>
    <hyperlink ref="B99" r:id="rId67" xr:uid="{00000000-0004-0000-0000-000042000000}"/>
    <hyperlink ref="B100" r:id="rId68" xr:uid="{00000000-0004-0000-0000-000043000000}"/>
    <hyperlink ref="B108" r:id="rId69" xr:uid="{00000000-0004-0000-0000-000044000000}"/>
    <hyperlink ref="B109" r:id="rId70" xr:uid="{00000000-0004-0000-0000-000045000000}"/>
    <hyperlink ref="B110" r:id="rId71" xr:uid="{00000000-0004-0000-0000-000046000000}"/>
    <hyperlink ref="B111" r:id="rId72" xr:uid="{00000000-0004-0000-0000-000047000000}"/>
    <hyperlink ref="B112" r:id="rId73" xr:uid="{00000000-0004-0000-0000-000048000000}"/>
    <hyperlink ref="B113" r:id="rId74" xr:uid="{00000000-0004-0000-0000-000049000000}"/>
    <hyperlink ref="B114" r:id="rId75" xr:uid="{00000000-0004-0000-0000-00004A000000}"/>
    <hyperlink ref="B115" r:id="rId76" xr:uid="{00000000-0004-0000-0000-00004B000000}"/>
    <hyperlink ref="B116" r:id="rId77" xr:uid="{00000000-0004-0000-0000-00004C000000}"/>
    <hyperlink ref="B117" r:id="rId78" xr:uid="{00000000-0004-0000-0000-00004D000000}"/>
    <hyperlink ref="B118" r:id="rId79" xr:uid="{00000000-0004-0000-0000-00004E000000}"/>
    <hyperlink ref="B119" r:id="rId80" xr:uid="{00000000-0004-0000-0000-00004F000000}"/>
    <hyperlink ref="B120" r:id="rId81" xr:uid="{00000000-0004-0000-0000-000050000000}"/>
    <hyperlink ref="B121" r:id="rId82" xr:uid="{00000000-0004-0000-0000-000051000000}"/>
    <hyperlink ref="B122" r:id="rId83" xr:uid="{00000000-0004-0000-0000-000052000000}"/>
    <hyperlink ref="B123" r:id="rId84" xr:uid="{00000000-0004-0000-0000-000053000000}"/>
    <hyperlink ref="B124" r:id="rId85" xr:uid="{00000000-0004-0000-0000-000054000000}"/>
    <hyperlink ref="B125" r:id="rId86" xr:uid="{00000000-0004-0000-0000-000055000000}"/>
    <hyperlink ref="B126" r:id="rId87" xr:uid="{00000000-0004-0000-0000-000056000000}"/>
    <hyperlink ref="B127" r:id="rId88" xr:uid="{00000000-0004-0000-0000-000057000000}"/>
    <hyperlink ref="B128" r:id="rId89" xr:uid="{00000000-0004-0000-0000-000058000000}"/>
    <hyperlink ref="B129" r:id="rId90" xr:uid="{00000000-0004-0000-0000-000059000000}"/>
    <hyperlink ref="B130" r:id="rId91" xr:uid="{00000000-0004-0000-0000-00005A000000}"/>
    <hyperlink ref="B138" r:id="rId92" xr:uid="{00000000-0004-0000-0000-00005B000000}"/>
    <hyperlink ref="B139" r:id="rId93" xr:uid="{00000000-0004-0000-0000-00005C000000}"/>
    <hyperlink ref="B140" r:id="rId94" xr:uid="{00000000-0004-0000-0000-00005D000000}"/>
    <hyperlink ref="B141" r:id="rId95" xr:uid="{00000000-0004-0000-0000-00005E000000}"/>
    <hyperlink ref="B142" r:id="rId96" xr:uid="{00000000-0004-0000-0000-00005F000000}"/>
    <hyperlink ref="B143" r:id="rId97" xr:uid="{00000000-0004-0000-0000-000060000000}"/>
    <hyperlink ref="B144" r:id="rId98" xr:uid="{00000000-0004-0000-0000-000061000000}"/>
    <hyperlink ref="B145" r:id="rId99" xr:uid="{00000000-0004-0000-0000-000062000000}"/>
    <hyperlink ref="B146" r:id="rId100" xr:uid="{00000000-0004-0000-0000-000063000000}"/>
    <hyperlink ref="B147" r:id="rId101" xr:uid="{00000000-0004-0000-0000-000064000000}"/>
    <hyperlink ref="B148" r:id="rId102" xr:uid="{00000000-0004-0000-0000-000065000000}"/>
    <hyperlink ref="B156" r:id="rId103" xr:uid="{00000000-0004-0000-0000-000066000000}"/>
    <hyperlink ref="B157" r:id="rId104" xr:uid="{00000000-0004-0000-0000-000067000000}"/>
    <hyperlink ref="B158" r:id="rId105" xr:uid="{00000000-0004-0000-0000-000068000000}"/>
    <hyperlink ref="B159" r:id="rId106" xr:uid="{00000000-0004-0000-0000-000069000000}"/>
    <hyperlink ref="B160" r:id="rId107" xr:uid="{00000000-0004-0000-0000-00006A000000}"/>
    <hyperlink ref="B161" r:id="rId108" xr:uid="{00000000-0004-0000-0000-00006B000000}"/>
    <hyperlink ref="B162" r:id="rId109" xr:uid="{00000000-0004-0000-0000-00006C000000}"/>
    <hyperlink ref="B163" r:id="rId110" xr:uid="{00000000-0004-0000-0000-00006D000000}"/>
    <hyperlink ref="B171" r:id="rId111" xr:uid="{00000000-0004-0000-0000-00006E000000}"/>
    <hyperlink ref="B172" r:id="rId112" xr:uid="{00000000-0004-0000-0000-00006F000000}"/>
    <hyperlink ref="B173" r:id="rId113" xr:uid="{00000000-0004-0000-0000-000070000000}"/>
    <hyperlink ref="B174" r:id="rId114" xr:uid="{00000000-0004-0000-0000-000071000000}"/>
    <hyperlink ref="B175" r:id="rId115" xr:uid="{00000000-0004-0000-0000-000072000000}"/>
    <hyperlink ref="B176" r:id="rId116" xr:uid="{00000000-0004-0000-0000-000073000000}"/>
    <hyperlink ref="B177" r:id="rId117" xr:uid="{00000000-0004-0000-0000-000074000000}"/>
    <hyperlink ref="B178" r:id="rId118" xr:uid="{00000000-0004-0000-0000-000075000000}"/>
    <hyperlink ref="B186" r:id="rId119" xr:uid="{00000000-0004-0000-0000-000076000000}"/>
    <hyperlink ref="B187" r:id="rId120" xr:uid="{00000000-0004-0000-0000-000077000000}"/>
    <hyperlink ref="B188" r:id="rId121" xr:uid="{00000000-0004-0000-0000-000078000000}"/>
    <hyperlink ref="B189" r:id="rId122" xr:uid="{00000000-0004-0000-0000-000079000000}"/>
    <hyperlink ref="B190" r:id="rId123" xr:uid="{00000000-0004-0000-0000-00007A000000}"/>
    <hyperlink ref="B198" r:id="rId124" xr:uid="{00000000-0004-0000-0000-00007B000000}"/>
    <hyperlink ref="B199" r:id="rId125" xr:uid="{00000000-0004-0000-0000-00007C000000}"/>
    <hyperlink ref="B200" r:id="rId126" xr:uid="{00000000-0004-0000-0000-00007D000000}"/>
    <hyperlink ref="B201" r:id="rId127" xr:uid="{00000000-0004-0000-0000-00007E000000}"/>
    <hyperlink ref="B202" r:id="rId128" xr:uid="{00000000-0004-0000-0000-00007F000000}"/>
    <hyperlink ref="B203" r:id="rId129" xr:uid="{00000000-0004-0000-0000-000080000000}"/>
    <hyperlink ref="B204" r:id="rId130" xr:uid="{00000000-0004-0000-0000-000081000000}"/>
    <hyperlink ref="B205" r:id="rId131" xr:uid="{00000000-0004-0000-0000-000082000000}"/>
    <hyperlink ref="B213" r:id="rId132" xr:uid="{00000000-0004-0000-0000-000083000000}"/>
    <hyperlink ref="B214" r:id="rId133" xr:uid="{00000000-0004-0000-0000-000084000000}"/>
    <hyperlink ref="B215" r:id="rId134" xr:uid="{00000000-0004-0000-0000-000085000000}"/>
    <hyperlink ref="B216" r:id="rId135" xr:uid="{00000000-0004-0000-0000-000086000000}"/>
    <hyperlink ref="B217" r:id="rId136" xr:uid="{00000000-0004-0000-0000-000087000000}"/>
    <hyperlink ref="B225" r:id="rId137" xr:uid="{00000000-0004-0000-0000-000088000000}"/>
    <hyperlink ref="B226" r:id="rId138" xr:uid="{00000000-0004-0000-0000-000089000000}"/>
    <hyperlink ref="B227" r:id="rId139" xr:uid="{00000000-0004-0000-0000-00008A000000}"/>
    <hyperlink ref="B228" r:id="rId140" xr:uid="{00000000-0004-0000-0000-00008B000000}"/>
    <hyperlink ref="B229" r:id="rId141" xr:uid="{00000000-0004-0000-0000-00008C000000}"/>
    <hyperlink ref="B230" r:id="rId142" xr:uid="{00000000-0004-0000-0000-00008D000000}"/>
    <hyperlink ref="B231" r:id="rId143" xr:uid="{00000000-0004-0000-0000-00008E000000}"/>
    <hyperlink ref="B232" r:id="rId144" xr:uid="{00000000-0004-0000-0000-00008F000000}"/>
    <hyperlink ref="B233" r:id="rId145" xr:uid="{00000000-0004-0000-0000-000090000000}"/>
    <hyperlink ref="B234" r:id="rId146" xr:uid="{00000000-0004-0000-0000-000091000000}"/>
    <hyperlink ref="B235" r:id="rId147" xr:uid="{00000000-0004-0000-0000-000092000000}"/>
    <hyperlink ref="B236" r:id="rId148" xr:uid="{00000000-0004-0000-0000-000093000000}"/>
    <hyperlink ref="B237" r:id="rId149" xr:uid="{00000000-0004-0000-0000-000094000000}"/>
    <hyperlink ref="B245" r:id="rId150" xr:uid="{00000000-0004-0000-0000-000095000000}"/>
    <hyperlink ref="B246" r:id="rId151" xr:uid="{00000000-0004-0000-0000-000096000000}"/>
    <hyperlink ref="B247" r:id="rId152" xr:uid="{00000000-0004-0000-0000-000097000000}"/>
    <hyperlink ref="B248" r:id="rId153" xr:uid="{00000000-0004-0000-0000-000098000000}"/>
    <hyperlink ref="B249" r:id="rId154" xr:uid="{00000000-0004-0000-0000-000099000000}"/>
    <hyperlink ref="B250" r:id="rId155" xr:uid="{00000000-0004-0000-0000-00009A000000}"/>
    <hyperlink ref="B260" r:id="rId156" xr:uid="{00000000-0004-0000-0000-00009B000000}"/>
    <hyperlink ref="B261" r:id="rId157" xr:uid="{00000000-0004-0000-0000-00009C000000}"/>
  </hyperlinks>
  <pageMargins left="0.7" right="0.7" top="0.75" bottom="0.75" header="0.3" footer="0.3"/>
  <pageSetup paperSize="9" orientation="portrait" r:id="rId15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0"/>
  <sheetViews>
    <sheetView zoomScale="200" zoomScaleNormal="200" workbookViewId="0">
      <selection activeCell="L11" sqref="L11"/>
    </sheetView>
  </sheetViews>
  <sheetFormatPr defaultRowHeight="12.75" x14ac:dyDescent="0.2"/>
  <cols>
    <col min="1" max="1" width="3.5703125" customWidth="1"/>
    <col min="2" max="2" width="3.7109375" customWidth="1"/>
    <col min="3" max="3" width="15.28515625" customWidth="1"/>
    <col min="4" max="8" width="6.85546875" customWidth="1"/>
    <col min="9" max="9" width="7.85546875" customWidth="1"/>
    <col min="10" max="10" width="4.7109375" customWidth="1"/>
  </cols>
  <sheetData>
    <row r="1" spans="2:9" s="1" customFormat="1" ht="15.95" customHeight="1" x14ac:dyDescent="0.2">
      <c r="B1" s="34" t="s">
        <v>442</v>
      </c>
      <c r="C1" s="34"/>
      <c r="D1" s="34"/>
      <c r="E1" s="34"/>
      <c r="F1" s="34"/>
      <c r="G1" s="34"/>
      <c r="H1" s="34"/>
      <c r="I1" s="34"/>
    </row>
    <row r="2" spans="2:9" s="1" customFormat="1" ht="3.75" customHeight="1" x14ac:dyDescent="0.2"/>
    <row r="3" spans="2:9" s="1" customFormat="1" ht="26.65" customHeight="1" x14ac:dyDescent="0.2">
      <c r="B3" s="2"/>
      <c r="C3" s="3" t="s">
        <v>441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</row>
    <row r="4" spans="2:9" s="1" customFormat="1" ht="19.7" customHeight="1" x14ac:dyDescent="0.2">
      <c r="B4" s="14">
        <v>1</v>
      </c>
      <c r="C4" s="6" t="s">
        <v>426</v>
      </c>
      <c r="D4" s="7">
        <v>22</v>
      </c>
      <c r="E4" s="7">
        <v>20</v>
      </c>
      <c r="F4" s="7">
        <v>212</v>
      </c>
      <c r="G4" s="7">
        <v>2</v>
      </c>
      <c r="H4" s="7">
        <v>256</v>
      </c>
      <c r="I4" s="7">
        <v>265</v>
      </c>
    </row>
    <row r="5" spans="2:9" s="1" customFormat="1" ht="19.7" customHeight="1" x14ac:dyDescent="0.2">
      <c r="B5" s="15">
        <v>2</v>
      </c>
      <c r="C5" s="9" t="s">
        <v>427</v>
      </c>
      <c r="D5" s="10">
        <v>5</v>
      </c>
      <c r="E5" s="10">
        <v>29</v>
      </c>
      <c r="F5" s="10">
        <v>160</v>
      </c>
      <c r="G5" s="10">
        <v>1</v>
      </c>
      <c r="H5" s="10">
        <v>195</v>
      </c>
      <c r="I5" s="10">
        <v>213</v>
      </c>
    </row>
    <row r="6" spans="2:9" s="1" customFormat="1" ht="19.7" customHeight="1" x14ac:dyDescent="0.2">
      <c r="B6" s="14">
        <v>3</v>
      </c>
      <c r="C6" s="6" t="s">
        <v>428</v>
      </c>
      <c r="D6" s="7">
        <v>11</v>
      </c>
      <c r="E6" s="7">
        <v>50</v>
      </c>
      <c r="F6" s="7">
        <v>270</v>
      </c>
      <c r="G6" s="7">
        <v>2</v>
      </c>
      <c r="H6" s="7">
        <v>333</v>
      </c>
      <c r="I6" s="7">
        <v>355</v>
      </c>
    </row>
    <row r="7" spans="2:9" s="1" customFormat="1" ht="19.7" customHeight="1" x14ac:dyDescent="0.2">
      <c r="B7" s="15">
        <v>4</v>
      </c>
      <c r="C7" s="9" t="s">
        <v>429</v>
      </c>
      <c r="D7" s="10">
        <v>169</v>
      </c>
      <c r="E7" s="10">
        <v>384</v>
      </c>
      <c r="F7" s="10">
        <v>2151</v>
      </c>
      <c r="G7" s="10">
        <v>42</v>
      </c>
      <c r="H7" s="10">
        <v>2746</v>
      </c>
      <c r="I7" s="10">
        <v>2784</v>
      </c>
    </row>
    <row r="8" spans="2:9" s="1" customFormat="1" ht="19.7" customHeight="1" x14ac:dyDescent="0.2">
      <c r="B8" s="14">
        <v>5</v>
      </c>
      <c r="C8" s="6" t="s">
        <v>430</v>
      </c>
      <c r="D8" s="7">
        <v>128</v>
      </c>
      <c r="E8" s="7">
        <v>380</v>
      </c>
      <c r="F8" s="7">
        <v>2235</v>
      </c>
      <c r="G8" s="7">
        <v>31</v>
      </c>
      <c r="H8" s="7">
        <v>2774</v>
      </c>
      <c r="I8" s="7">
        <v>2814</v>
      </c>
    </row>
    <row r="9" spans="2:9" s="1" customFormat="1" ht="19.7" customHeight="1" x14ac:dyDescent="0.2">
      <c r="B9" s="15">
        <v>6</v>
      </c>
      <c r="C9" s="9" t="s">
        <v>431</v>
      </c>
      <c r="D9" s="10">
        <v>82</v>
      </c>
      <c r="E9" s="10">
        <v>374</v>
      </c>
      <c r="F9" s="10">
        <v>1772</v>
      </c>
      <c r="G9" s="10">
        <v>40</v>
      </c>
      <c r="H9" s="10">
        <v>2268</v>
      </c>
      <c r="I9" s="10">
        <v>2312</v>
      </c>
    </row>
    <row r="10" spans="2:9" s="1" customFormat="1" ht="19.7" customHeight="1" x14ac:dyDescent="0.2">
      <c r="B10" s="14">
        <v>7</v>
      </c>
      <c r="C10" s="6" t="s">
        <v>432</v>
      </c>
      <c r="D10" s="7">
        <v>234</v>
      </c>
      <c r="E10" s="7">
        <v>541</v>
      </c>
      <c r="F10" s="7">
        <v>1815</v>
      </c>
      <c r="G10" s="7">
        <v>47</v>
      </c>
      <c r="H10" s="7">
        <v>2637</v>
      </c>
      <c r="I10" s="7">
        <v>2657</v>
      </c>
    </row>
    <row r="11" spans="2:9" s="1" customFormat="1" ht="19.7" customHeight="1" x14ac:dyDescent="0.2">
      <c r="B11" s="15">
        <v>8</v>
      </c>
      <c r="C11" s="9" t="s">
        <v>433</v>
      </c>
      <c r="D11" s="10">
        <v>42</v>
      </c>
      <c r="E11" s="10">
        <v>96</v>
      </c>
      <c r="F11" s="10">
        <v>696</v>
      </c>
      <c r="G11" s="10">
        <v>12</v>
      </c>
      <c r="H11" s="10">
        <v>846</v>
      </c>
      <c r="I11" s="10">
        <v>862</v>
      </c>
    </row>
    <row r="12" spans="2:9" s="1" customFormat="1" ht="19.7" customHeight="1" x14ac:dyDescent="0.2">
      <c r="B12" s="14">
        <v>9</v>
      </c>
      <c r="C12" s="6" t="s">
        <v>434</v>
      </c>
      <c r="D12" s="7">
        <v>18</v>
      </c>
      <c r="E12" s="7">
        <v>39</v>
      </c>
      <c r="F12" s="7">
        <v>168</v>
      </c>
      <c r="G12" s="7">
        <v>0</v>
      </c>
      <c r="H12" s="7">
        <v>225</v>
      </c>
      <c r="I12" s="7">
        <v>241</v>
      </c>
    </row>
    <row r="13" spans="2:9" s="1" customFormat="1" ht="19.7" customHeight="1" x14ac:dyDescent="0.2">
      <c r="B13" s="15">
        <v>10</v>
      </c>
      <c r="C13" s="9" t="s">
        <v>435</v>
      </c>
      <c r="D13" s="10">
        <v>30</v>
      </c>
      <c r="E13" s="10">
        <v>48</v>
      </c>
      <c r="F13" s="10">
        <v>278</v>
      </c>
      <c r="G13" s="10">
        <v>9</v>
      </c>
      <c r="H13" s="10">
        <v>365</v>
      </c>
      <c r="I13" s="10">
        <v>375</v>
      </c>
    </row>
    <row r="14" spans="2:9" s="1" customFormat="1" ht="19.7" customHeight="1" x14ac:dyDescent="0.2">
      <c r="B14" s="14">
        <v>11</v>
      </c>
      <c r="C14" s="6" t="s">
        <v>436</v>
      </c>
      <c r="D14" s="7">
        <v>25</v>
      </c>
      <c r="E14" s="7">
        <v>62</v>
      </c>
      <c r="F14" s="7">
        <v>316</v>
      </c>
      <c r="G14" s="7">
        <v>6</v>
      </c>
      <c r="H14" s="7">
        <v>409</v>
      </c>
      <c r="I14" s="7">
        <v>425</v>
      </c>
    </row>
    <row r="15" spans="2:9" s="1" customFormat="1" ht="19.7" customHeight="1" x14ac:dyDescent="0.2">
      <c r="B15" s="15">
        <v>12</v>
      </c>
      <c r="C15" s="9" t="s">
        <v>437</v>
      </c>
      <c r="D15" s="10">
        <v>21</v>
      </c>
      <c r="E15" s="10">
        <v>48</v>
      </c>
      <c r="F15" s="10">
        <v>168</v>
      </c>
      <c r="G15" s="10">
        <v>5</v>
      </c>
      <c r="H15" s="10">
        <v>242</v>
      </c>
      <c r="I15" s="10">
        <v>252</v>
      </c>
    </row>
    <row r="16" spans="2:9" s="1" customFormat="1" ht="19.7" customHeight="1" x14ac:dyDescent="0.2">
      <c r="B16" s="14">
        <v>13</v>
      </c>
      <c r="C16" s="6" t="s">
        <v>438</v>
      </c>
      <c r="D16" s="7">
        <v>24</v>
      </c>
      <c r="E16" s="7">
        <v>46</v>
      </c>
      <c r="F16" s="7">
        <v>263</v>
      </c>
      <c r="G16" s="7">
        <v>7</v>
      </c>
      <c r="H16" s="7">
        <v>340</v>
      </c>
      <c r="I16" s="7">
        <v>366</v>
      </c>
    </row>
    <row r="17" spans="2:9" s="1" customFormat="1" ht="19.7" customHeight="1" x14ac:dyDescent="0.2">
      <c r="B17" s="15">
        <v>14</v>
      </c>
      <c r="C17" s="9" t="s">
        <v>439</v>
      </c>
      <c r="D17" s="10">
        <v>20</v>
      </c>
      <c r="E17" s="10">
        <v>55</v>
      </c>
      <c r="F17" s="10">
        <v>197</v>
      </c>
      <c r="G17" s="10">
        <v>2</v>
      </c>
      <c r="H17" s="10">
        <v>274</v>
      </c>
      <c r="I17" s="10">
        <v>286</v>
      </c>
    </row>
    <row r="18" spans="2:9" s="1" customFormat="1" ht="19.7" customHeight="1" x14ac:dyDescent="0.2">
      <c r="B18" s="14">
        <v>15</v>
      </c>
      <c r="C18" s="6" t="s">
        <v>440</v>
      </c>
      <c r="D18" s="7">
        <v>1</v>
      </c>
      <c r="E18" s="7">
        <v>282</v>
      </c>
      <c r="F18" s="7">
        <v>1188</v>
      </c>
      <c r="G18" s="7">
        <v>0</v>
      </c>
      <c r="H18" s="7">
        <v>1471</v>
      </c>
      <c r="I18" s="7">
        <v>1635</v>
      </c>
    </row>
    <row r="19" spans="2:9" s="1" customFormat="1" ht="19.7" customHeight="1" x14ac:dyDescent="0.2">
      <c r="B19" s="16"/>
      <c r="C19" s="13" t="s">
        <v>35</v>
      </c>
      <c r="D19" s="12">
        <v>832</v>
      </c>
      <c r="E19" s="12">
        <v>2454</v>
      </c>
      <c r="F19" s="12">
        <v>11889</v>
      </c>
      <c r="G19" s="12">
        <v>206</v>
      </c>
      <c r="H19" s="12">
        <v>15381</v>
      </c>
      <c r="I19" s="12">
        <f>SUM(I4:I18)</f>
        <v>15842</v>
      </c>
    </row>
    <row r="20" spans="2:9" s="1" customFormat="1" ht="28.7" customHeight="1" x14ac:dyDescent="0.2"/>
  </sheetData>
  <mergeCells count="1">
    <mergeCell ref="B1:I1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Department Membership Goals</vt:lpstr>
      <vt:lpstr>District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Talaska, James</cp:lastModifiedBy>
  <cp:lastPrinted>2025-06-06T14:34:49Z</cp:lastPrinted>
  <dcterms:created xsi:type="dcterms:W3CDTF">2025-06-06T13:26:02Z</dcterms:created>
  <dcterms:modified xsi:type="dcterms:W3CDTF">2025-09-10T14:09:25Z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c91b28-7e0e-4bfd-870f-ca289b7f09ce_Enabled">
    <vt:lpwstr>true</vt:lpwstr>
  </property>
  <property fmtid="{D5CDD505-2E9C-101B-9397-08002B2CF9AE}" pid="3" name="MSIP_Label_ecc91b28-7e0e-4bfd-870f-ca289b7f09ce_SetDate">
    <vt:lpwstr>2025-09-10T14:09:24Z</vt:lpwstr>
  </property>
  <property fmtid="{D5CDD505-2E9C-101B-9397-08002B2CF9AE}" pid="4" name="MSIP_Label_ecc91b28-7e0e-4bfd-870f-ca289b7f09ce_Method">
    <vt:lpwstr>Standard</vt:lpwstr>
  </property>
  <property fmtid="{D5CDD505-2E9C-101B-9397-08002B2CF9AE}" pid="5" name="MSIP_Label_ecc91b28-7e0e-4bfd-870f-ca289b7f09ce_Name">
    <vt:lpwstr>Confidential</vt:lpwstr>
  </property>
  <property fmtid="{D5CDD505-2E9C-101B-9397-08002B2CF9AE}" pid="6" name="MSIP_Label_ecc91b28-7e0e-4bfd-870f-ca289b7f09ce_SiteId">
    <vt:lpwstr>dd9d243c-8688-470f-8812-4ceb7ac50b6c</vt:lpwstr>
  </property>
  <property fmtid="{D5CDD505-2E9C-101B-9397-08002B2CF9AE}" pid="7" name="MSIP_Label_ecc91b28-7e0e-4bfd-870f-ca289b7f09ce_ActionId">
    <vt:lpwstr>d41c2fd5-da42-4191-bf4f-0c7cdfd1923b</vt:lpwstr>
  </property>
  <property fmtid="{D5CDD505-2E9C-101B-9397-08002B2CF9AE}" pid="8" name="MSIP_Label_ecc91b28-7e0e-4bfd-870f-ca289b7f09ce_ContentBits">
    <vt:lpwstr>0</vt:lpwstr>
  </property>
  <property fmtid="{D5CDD505-2E9C-101B-9397-08002B2CF9AE}" pid="9" name="MSIP_Label_ecc91b28-7e0e-4bfd-870f-ca289b7f09ce_Tag">
    <vt:lpwstr>10, 3, 0, 1</vt:lpwstr>
  </property>
</Properties>
</file>