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44313d6d942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partment Membership Goals" sheetId="1" r:id="Rb8d65b9ee3d7430f"/>
    <x:sheet xmlns:r="http://schemas.openxmlformats.org/officeDocument/2006/relationships" name="District Summary" sheetId="2" r:id="R08224dc6e0354192"/>
  </x:sheets>
</x:workbook>
</file>

<file path=xl/sharedStrings.xml><?xml version="1.0" encoding="utf-8"?>
<x:sst xmlns:x="http://schemas.openxmlformats.org/spreadsheetml/2006/main">
  <x:si>
    <x:t xml:space="preserve">Department of Colorado 2027 Membership 
as of 9/18/26</x:t>
  </x:si>
  <x:si>
    <x:t xml:space="preserve">Including Encumbered HQ Transfers</x:t>
  </x:si>
  <x:si>
    <x:t xml:space="preserve">CO Dist 0001 LGN</x:t>
  </x:si>
  <x:si>
    <x:t xml:space="preserve">Post</x:t>
  </x:si>
  <x:si>
    <x:t xml:space="preserve">Name</x:t>
  </x:si>
  <x:si>
    <x:t xml:space="preserve">Location</x:t>
  </x:si>
  <x:si>
    <x:t xml:space="preserve">New</x:t>
  </x:si>
  <x:si>
    <x:t xml:space="preserve">PUFL</x:t>
  </x:si>
  <x:si>
    <x:t xml:space="preserve">Renewal</x:t>
  </x:si>
  <x:si>
    <x:t xml:space="preserve">HQ Tran</x:t>
  </x:si>
  <x:si>
    <x:t xml:space="preserve">Totals</x:t>
  </x:si>
  <x:si>
    <x:t xml:space="preserve">Goal</x:t>
  </x:si>
  <x:si>
    <x:t xml:space="preserve">% of Goal</x:t>
  </x:si>
  <x:si>
    <x:t xml:space="preserve">CO-0006</x:t>
  </x:si>
  <x:si>
    <x:t xml:space="preserve">Judd Limbach</x:t>
  </x:si>
  <x:si>
    <x:t xml:space="preserve">Las Animas</x:t>
  </x:si>
  <x:si>
    <x:t xml:space="preserve">CO-0008</x:t>
  </x:si>
  <x:si>
    <x:t xml:space="preserve">David Stanbridge</x:t>
  </x:si>
  <x:si>
    <x:t xml:space="preserve">Rocky Ford</x:t>
  </x:si>
  <x:si>
    <x:t xml:space="preserve">CO-0009</x:t>
  </x:si>
  <x:si>
    <x:t xml:space="preserve">Charles E Mc Farland</x:t>
  </x:si>
  <x:si>
    <x:t xml:space="preserve">La Junta</x:t>
  </x:si>
  <x:si>
    <x:t xml:space="preserve">CO-0048</x:t>
  </x:si>
  <x:si>
    <x:t xml:space="preserve">Jake Reigel</x:t>
  </x:si>
  <x:si>
    <x:t xml:space="preserve">Walsh</x:t>
  </x:si>
  <x:si>
    <x:t xml:space="preserve">CO-0071</x:t>
  </x:si>
  <x:si>
    <x:t xml:space="preserve">Walter L Bennett</x:t>
  </x:si>
  <x:si>
    <x:t xml:space="preserve">Lamar</x:t>
  </x:si>
  <x:si>
    <x:t xml:space="preserve">CO-0094</x:t>
  </x:si>
  <x:si>
    <x:t xml:space="preserve">Le Master-Butler</x:t>
  </x:si>
  <x:si>
    <x:t xml:space="preserve">Ordway</x:t>
  </x:si>
  <x:si>
    <x:t xml:space="preserve">CO-0125</x:t>
  </x:si>
  <x:si>
    <x:t xml:space="preserve">S R G B</x:t>
  </x:si>
  <x:si>
    <x:t xml:space="preserve">Eads</x:t>
  </x:si>
  <x:si>
    <x:t xml:space="preserve">CO-0168</x:t>
  </x:si>
  <x:si>
    <x:t xml:space="preserve">Justin L Vasquez</x:t>
  </x:si>
  <x:si>
    <x:t xml:space="preserve">Manzanola</x:t>
  </x:si>
  <x:si>
    <x:t xml:space="preserve">CO-2015</x:t>
  </x:si>
  <x:si>
    <x:t xml:space="preserve">L A Junta Alpha</x:t>
  </x:si>
  <x:si>
    <x:t xml:space="preserve">SUM:</x:t>
  </x:si>
  <x:si>
    <x:t xml:space="preserve">CO Dist 0002 LGN</x:t>
  </x:si>
  <x:si>
    <x:t xml:space="preserve">CO-0003</x:t>
  </x:si>
  <x:si>
    <x:t xml:space="preserve">Edgar F Marsh</x:t>
  </x:si>
  <x:si>
    <x:t xml:space="preserve">Ramah</x:t>
  </x:si>
  <x:si>
    <x:t xml:space="preserve">CO-0031</x:t>
  </x:si>
  <x:si>
    <x:t xml:space="preserve">Summit</x:t>
  </x:si>
  <x:si>
    <x:t xml:space="preserve">Genoa</x:t>
  </x:si>
  <x:si>
    <x:t xml:space="preserve">CO-0077</x:t>
  </x:si>
  <x:si>
    <x:t xml:space="preserve">Frank King</x:t>
  </x:si>
  <x:si>
    <x:t xml:space="preserve">Simla</x:t>
  </x:si>
  <x:si>
    <x:t xml:space="preserve">CO-0081</x:t>
  </x:si>
  <x:si>
    <x:t xml:space="preserve">Nathaniel Mc Bride</x:t>
  </x:si>
  <x:si>
    <x:t xml:space="preserve">Flagler</x:t>
  </x:si>
  <x:si>
    <x:t xml:space="preserve">CO-0121</x:t>
  </x:si>
  <x:si>
    <x:t xml:space="preserve">Deer Trail</x:t>
  </x:si>
  <x:si>
    <x:t xml:space="preserve">CO-0138</x:t>
  </x:si>
  <x:si>
    <x:t xml:space="preserve">Nagel-Rehms</x:t>
  </x:si>
  <x:si>
    <x:t xml:space="preserve">Stratton</x:t>
  </x:si>
  <x:si>
    <x:t xml:space="preserve">CO-0160</x:t>
  </x:si>
  <x:si>
    <x:t xml:space="preserve">Alton Franz</x:t>
  </x:si>
  <x:si>
    <x:t xml:space="preserve">Byers</x:t>
  </x:si>
  <x:si>
    <x:t xml:space="preserve">CO-2017</x:t>
  </x:si>
  <x:si>
    <x:t xml:space="preserve">Limon</x:t>
  </x:si>
  <x:si>
    <x:t xml:space="preserve">CO Dist 0003 LGN</x:t>
  </x:si>
  <x:si>
    <x:t xml:space="preserve">CO-0019</x:t>
  </x:si>
  <x:si>
    <x:t xml:space="preserve">Harold De Haan</x:t>
  </x:si>
  <x:si>
    <x:t xml:space="preserve">Fort Morgan</x:t>
  </x:si>
  <x:si>
    <x:t xml:space="preserve">CO-0020</x:t>
  </x:si>
  <x:si>
    <x:t xml:space="preserve">Earl D. Franklin, Jr.</x:t>
  </x:si>
  <x:si>
    <x:t xml:space="preserve">Sterling</x:t>
  </x:si>
  <x:si>
    <x:t xml:space="preserve">CO-0030</x:t>
  </x:si>
  <x:si>
    <x:t xml:space="preserve">Johnny Heins</x:t>
  </x:si>
  <x:si>
    <x:t xml:space="preserve">Wray</x:t>
  </x:si>
  <x:si>
    <x:t xml:space="preserve">CO-0066</x:t>
  </x:si>
  <x:si>
    <x:t xml:space="preserve">Alva N Graves</x:t>
  </x:si>
  <x:si>
    <x:t xml:space="preserve">Akron</x:t>
  </x:si>
  <x:si>
    <x:t xml:space="preserve">CO-0068</x:t>
  </x:si>
  <x:si>
    <x:t xml:space="preserve">Sagebrush</x:t>
  </x:si>
  <x:si>
    <x:t xml:space="preserve">Brush</x:t>
  </x:si>
  <x:si>
    <x:t xml:space="preserve">CO-0076</x:t>
  </x:si>
  <x:si>
    <x:t xml:space="preserve">Messinger-Rawlings Brothers</x:t>
  </x:si>
  <x:si>
    <x:t xml:space="preserve">Wiggins</x:t>
  </x:si>
  <x:si>
    <x:t xml:space="preserve">CO-0090</x:t>
  </x:si>
  <x:si>
    <x:t xml:space="preserve">Holyoke</x:t>
  </x:si>
  <x:si>
    <x:t xml:space="preserve">CO-0096</x:t>
  </x:si>
  <x:si>
    <x:t xml:space="preserve">Pat Mowry</x:t>
  </x:si>
  <x:si>
    <x:t xml:space="preserve">Yuma</x:t>
  </x:si>
  <x:si>
    <x:t xml:space="preserve">CO-0105</x:t>
  </x:si>
  <x:si>
    <x:t xml:space="preserve">Gateway</x:t>
  </x:si>
  <x:si>
    <x:t xml:space="preserve">Julesburg</x:t>
  </x:si>
  <x:si>
    <x:t xml:space="preserve">CO-0134</x:t>
  </x:si>
  <x:si>
    <x:t xml:space="preserve">Leroy D. Van Valkenburg</x:t>
  </x:si>
  <x:si>
    <x:t xml:space="preserve">Peetz</x:t>
  </x:si>
  <x:si>
    <x:t xml:space="preserve">CO-0137</x:t>
  </x:si>
  <x:si>
    <x:t xml:space="preserve">Fred C Lewman</x:t>
  </x:si>
  <x:si>
    <x:t xml:space="preserve">Haxtun</x:t>
  </x:si>
  <x:si>
    <x:t xml:space="preserve">CO Dist 0004 LGN</x:t>
  </x:si>
  <x:si>
    <x:t xml:space="preserve">CO-0004</x:t>
  </x:si>
  <x:si>
    <x:t xml:space="preserve">George Beach</x:t>
  </x:si>
  <x:si>
    <x:t xml:space="preserve">Fort Collins</x:t>
  </x:si>
  <x:si>
    <x:t xml:space="preserve">CO-0010</x:t>
  </x:si>
  <x:si>
    <x:t xml:space="preserve">Boulder</x:t>
  </x:si>
  <x:si>
    <x:t xml:space="preserve">CO-0015</x:t>
  </x:si>
  <x:si>
    <x:t xml:space="preserve">Loveland</x:t>
  </x:si>
  <x:si>
    <x:t xml:space="preserve">CO-0018</x:t>
  </x:si>
  <x:si>
    <x:t xml:space="preserve">Victor Candlin</x:t>
  </x:si>
  <x:si>
    <x:t xml:space="preserve">Greeley</x:t>
  </x:si>
  <x:si>
    <x:t xml:space="preserve">CO-0026</x:t>
  </x:si>
  <x:si>
    <x:t xml:space="preserve">Norman Hutchinson</x:t>
  </x:si>
  <x:si>
    <x:t xml:space="preserve">Eaton</x:t>
  </x:si>
  <x:si>
    <x:t xml:space="preserve">CO-0032</x:t>
  </x:si>
  <x:si>
    <x:t xml:space="preserve">John Harold Buckley</x:t>
  </x:si>
  <x:si>
    <x:t xml:space="preserve">Longmont</x:t>
  </x:si>
  <x:si>
    <x:t xml:space="preserve">CO-0058</x:t>
  </x:si>
  <x:si>
    <x:t xml:space="preserve">Broomfield</x:t>
  </x:si>
  <x:si>
    <x:t xml:space="preserve">CO-0067</x:t>
  </x:si>
  <x:si>
    <x:t xml:space="preserve">Justin Bauer Memorial</x:t>
  </x:si>
  <x:si>
    <x:t xml:space="preserve">Berthoud</x:t>
  </x:si>
  <x:si>
    <x:t xml:space="preserve">CO-0070</x:t>
  </x:si>
  <x:si>
    <x:t xml:space="preserve">Lester March</x:t>
  </x:si>
  <x:si>
    <x:t xml:space="preserve">Johnstown</x:t>
  </x:si>
  <x:si>
    <x:t xml:space="preserve">CO-0102</x:t>
  </x:si>
  <x:si>
    <x:t xml:space="preserve">Fort Lupton</x:t>
  </x:si>
  <x:si>
    <x:t xml:space="preserve">CO-0109</x:t>
  </x:si>
  <x:si>
    <x:t xml:space="preserve">Forbes-McKay</x:t>
  </x:si>
  <x:si>
    <x:t xml:space="preserve">Windsor</x:t>
  </x:si>
  <x:si>
    <x:t xml:space="preserve">CO-0111</x:t>
  </x:si>
  <x:si>
    <x:t xml:space="preserve">Walter Rhoades</x:t>
  </x:si>
  <x:si>
    <x:t xml:space="preserve">Louisville</x:t>
  </x:si>
  <x:si>
    <x:t xml:space="preserve">CO-0119</x:t>
  </x:si>
  <x:si>
    <x:t xml:space="preserve">Joseph J Duncan, Jr</x:t>
  </x:si>
  <x:si>
    <x:t xml:space="preserve">Estes Park</x:t>
  </x:si>
  <x:si>
    <x:t xml:space="preserve">CO-0176</x:t>
  </x:si>
  <x:si>
    <x:t xml:space="preserve">Wellington</x:t>
  </x:si>
  <x:si>
    <x:t xml:space="preserve">CO-0180</x:t>
  </x:si>
  <x:si>
    <x:t xml:space="preserve">Keenesburg</x:t>
  </x:si>
  <x:si>
    <x:t xml:space="preserve">CO-1879</x:t>
  </x:si>
  <x:si>
    <x:t xml:space="preserve">CSU Fort Collins</x:t>
  </x:si>
  <x:si>
    <x:t xml:space="preserve">CO-1985</x:t>
  </x:si>
  <x:si>
    <x:t xml:space="preserve">Sam Di Paolo</x:t>
  </x:si>
  <x:si>
    <x:t xml:space="preserve">Firestone</x:t>
  </x:si>
  <x:si>
    <x:t xml:space="preserve">CO-2000</x:t>
  </x:si>
  <x:si>
    <x:t xml:space="preserve">CO Dist 0005 LGN</x:t>
  </x:si>
  <x:si>
    <x:t xml:space="preserve">CO-0017</x:t>
  </x:si>
  <x:si>
    <x:t xml:space="preserve">Robert Downing</x:t>
  </x:si>
  <x:si>
    <x:t xml:space="preserve">Edgewater</x:t>
  </x:si>
  <x:si>
    <x:t xml:space="preserve">CO-0021</x:t>
  </x:si>
  <x:si>
    <x:t xml:space="preserve">Taylor-Miller</x:t>
  </x:si>
  <x:si>
    <x:t xml:space="preserve">Golden</x:t>
  </x:si>
  <x:si>
    <x:t xml:space="preserve">CO-0022</x:t>
  </x:si>
  <x:si>
    <x:t xml:space="preserve">Northglenn</x:t>
  </x:si>
  <x:si>
    <x:t xml:space="preserve">CO-0027</x:t>
  </x:si>
  <x:si>
    <x:t xml:space="preserve">Fred Perry</x:t>
  </x:si>
  <x:si>
    <x:t xml:space="preserve">Englewood</x:t>
  </x:si>
  <x:si>
    <x:t xml:space="preserve">CO-0029</x:t>
  </x:si>
  <x:si>
    <x:t xml:space="preserve">Wallace Simpson</x:t>
  </x:si>
  <x:si>
    <x:t xml:space="preserve">Denver</x:t>
  </x:si>
  <x:si>
    <x:t xml:space="preserve">CO-0052</x:t>
  </x:si>
  <x:si>
    <x:t xml:space="preserve">Westminster</x:t>
  </x:si>
  <x:si>
    <x:t xml:space="preserve">CO-0084</x:t>
  </x:si>
  <x:si>
    <x:t xml:space="preserve">Bear Valley</x:t>
  </x:si>
  <x:si>
    <x:t xml:space="preserve">CO-0098</x:t>
  </x:si>
  <x:si>
    <x:t xml:space="preserve">Ralph Wilkins</x:t>
  </x:si>
  <x:si>
    <x:t xml:space="preserve">Idaho Springs</x:t>
  </x:si>
  <x:si>
    <x:t xml:space="preserve">CO-0101</x:t>
  </x:si>
  <x:si>
    <x:t xml:space="preserve">Gerard F O'Connor</x:t>
  </x:si>
  <x:si>
    <x:t xml:space="preserve">CO-0103</x:t>
  </x:si>
  <x:si>
    <x:t xml:space="preserve">George C. Evans</x:t>
  </x:si>
  <x:si>
    <x:t xml:space="preserve">Littleton</x:t>
  </x:si>
  <x:si>
    <x:t xml:space="preserve">CO-0161</x:t>
  </x:si>
  <x:si>
    <x:t xml:space="preserve">Wilmore-Richter</x:t>
  </x:si>
  <x:si>
    <x:t xml:space="preserve">Arvada</x:t>
  </x:si>
  <x:si>
    <x:t xml:space="preserve">CO-0166</x:t>
  </x:si>
  <x:si>
    <x:t xml:space="preserve">Cody-Thomas</x:t>
  </x:si>
  <x:si>
    <x:t xml:space="preserve">Central City</x:t>
  </x:si>
  <x:si>
    <x:t xml:space="preserve">CO-0178</x:t>
  </x:si>
  <x:si>
    <x:t xml:space="preserve">Lakewood</x:t>
  </x:si>
  <x:si>
    <x:t xml:space="preserve">CO-0193</x:t>
  </x:si>
  <x:si>
    <x:t xml:space="preserve">Cummings-Prather</x:t>
  </x:si>
  <x:si>
    <x:t xml:space="preserve">CO-0204</x:t>
  </x:si>
  <x:si>
    <x:t xml:space="preserve">Joe P Martinez</x:t>
  </x:si>
  <x:si>
    <x:t xml:space="preserve">CO-0777</x:t>
  </x:si>
  <x:si>
    <x:t xml:space="preserve">Meredith Willson</x:t>
  </x:si>
  <x:si>
    <x:t xml:space="preserve">CO-1111</x:t>
  </x:si>
  <x:si>
    <x:t xml:space="preserve">Joseph P Kennedy, Jr</x:t>
  </x:si>
  <x:si>
    <x:t xml:space="preserve">North Jeffco</x:t>
  </x:si>
  <x:si>
    <x:t xml:space="preserve">CO-2001</x:t>
  </x:si>
  <x:si>
    <x:t xml:space="preserve">Evergreen Millennium</x:t>
  </x:si>
  <x:si>
    <x:t xml:space="preserve">Evergreen</x:t>
  </x:si>
  <x:si>
    <x:t xml:space="preserve">CO-2020</x:t>
  </x:si>
  <x:si>
    <x:t xml:space="preserve">CO-5280</x:t>
  </x:si>
  <x:si>
    <x:t xml:space="preserve">The Mile High Post</x:t>
  </x:si>
  <x:si>
    <x:t xml:space="preserve">CO Dist 0006 LGN</x:t>
  </x:si>
  <x:si>
    <x:t xml:space="preserve">CO-0001</x:t>
  </x:si>
  <x:si>
    <x:t xml:space="preserve">Leyden-Chiles-Wickersham</x:t>
  </x:si>
  <x:si>
    <x:t xml:space="preserve">CO-0023</x:t>
  </x:si>
  <x:si>
    <x:t xml:space="preserve">Paul C Beck</x:t>
  </x:si>
  <x:si>
    <x:t xml:space="preserve">Aurora</x:t>
  </x:si>
  <x:si>
    <x:t xml:space="preserve">CO-0082</x:t>
  </x:si>
  <x:si>
    <x:t xml:space="preserve">Ehrler-Finkbinder</x:t>
  </x:si>
  <x:si>
    <x:t xml:space="preserve">Elizabeth</x:t>
  </x:si>
  <x:si>
    <x:t xml:space="preserve">CO-0087</x:t>
  </x:si>
  <x:si>
    <x:t xml:space="preserve">Hubert L Jones</x:t>
  </x:si>
  <x:si>
    <x:t xml:space="preserve">CO-0151</x:t>
  </x:si>
  <x:si>
    <x:t xml:space="preserve">John Custy</x:t>
  </x:si>
  <x:si>
    <x:t xml:space="preserve">Commerce City</x:t>
  </x:si>
  <x:si>
    <x:t xml:space="preserve">CO-0182</x:t>
  </x:si>
  <x:si>
    <x:t xml:space="preserve">Kiowa-Elbert</x:t>
  </x:si>
  <x:si>
    <x:t xml:space="preserve">Kiowa</x:t>
  </x:si>
  <x:si>
    <x:t xml:space="preserve">CO-0183</x:t>
  </x:si>
  <x:si>
    <x:t xml:space="preserve">Jess-Yaich</x:t>
  </x:si>
  <x:si>
    <x:t xml:space="preserve">Strasburg</x:t>
  </x:si>
  <x:si>
    <x:t xml:space="preserve">CO-0206</x:t>
  </x:si>
  <x:si>
    <x:t xml:space="preserve">Helen K Osmundson</x:t>
  </x:si>
  <x:si>
    <x:t xml:space="preserve">CO-0322</x:t>
  </x:si>
  <x:si>
    <x:t xml:space="preserve">Navy Seal Danny Phillip Dietz, Jr</x:t>
  </x:si>
  <x:si>
    <x:t xml:space="preserve">CO-1187</x:t>
  </x:si>
  <x:si>
    <x:t xml:space="preserve">Harry C. Miller</x:t>
  </x:si>
  <x:si>
    <x:t xml:space="preserve">Castle Rock</x:t>
  </x:si>
  <x:si>
    <x:t xml:space="preserve">CO-1260</x:t>
  </x:si>
  <x:si>
    <x:t xml:space="preserve">Christopher M. Falkel</x:t>
  </x:si>
  <x:si>
    <x:t xml:space="preserve">Highlands Ranch</x:t>
  </x:si>
  <x:si>
    <x:t xml:space="preserve">CO-1864</x:t>
  </x:si>
  <x:si>
    <x:t xml:space="preserve">Parker</x:t>
  </x:si>
  <x:si>
    <x:t xml:space="preserve">CO-1976</x:t>
  </x:si>
  <x:si>
    <x:t xml:space="preserve">Colorado Centennial</x:t>
  </x:si>
  <x:si>
    <x:t xml:space="preserve">CO-1992</x:t>
  </x:si>
  <x:si>
    <x:t xml:space="preserve">CO-2002</x:t>
  </x:si>
  <x:si>
    <x:t xml:space="preserve">Thomas C Acklam</x:t>
  </x:si>
  <x:si>
    <x:t xml:space="preserve">Brighton</x:t>
  </x:si>
  <x:si>
    <x:t xml:space="preserve">CO-2010</x:t>
  </x:si>
  <x:si>
    <x:t xml:space="preserve">Montbello</x:t>
  </x:si>
  <x:si>
    <x:t xml:space="preserve">CO-2018</x:t>
  </x:si>
  <x:si>
    <x:t xml:space="preserve">Fitzsimons Centennial</x:t>
  </x:si>
  <x:si>
    <x:t xml:space="preserve">CO-2019</x:t>
  </x:si>
  <x:si>
    <x:t xml:space="preserve">Centennial</x:t>
  </x:si>
  <x:si>
    <x:t xml:space="preserve">CO Dist 0007 LGN</x:t>
  </x:si>
  <x:si>
    <x:t xml:space="preserve">CO-0005</x:t>
  </x:si>
  <x:si>
    <x:t xml:space="preserve">Pfc Floyd K Lindstrom</x:t>
  </x:si>
  <x:si>
    <x:t xml:space="preserve">Colorado Springs</x:t>
  </x:si>
  <x:si>
    <x:t xml:space="preserve">CO-0013</x:t>
  </x:si>
  <x:si>
    <x:t xml:space="preserve">Wray-Mc Kinstry</x:t>
  </x:si>
  <x:si>
    <x:t xml:space="preserve">Canon City</x:t>
  </x:si>
  <x:si>
    <x:t xml:space="preserve">CO-0025</x:t>
  </x:si>
  <x:si>
    <x:t xml:space="preserve">Miller-Kitto</x:t>
  </x:si>
  <x:si>
    <x:t xml:space="preserve">Florence</x:t>
  </x:si>
  <x:si>
    <x:t xml:space="preserve">CO-0038</x:t>
  </x:si>
  <x:si>
    <x:t xml:space="preserve">Newt Heisley</x:t>
  </x:si>
  <x:si>
    <x:t xml:space="preserve">Fountain</x:t>
  </x:si>
  <x:si>
    <x:t xml:space="preserve">CO-0039</x:t>
  </x:si>
  <x:si>
    <x:t xml:space="preserve">Eber Duclo</x:t>
  </x:si>
  <x:si>
    <x:t xml:space="preserve">Manitou Springs</x:t>
  </x:si>
  <x:si>
    <x:t xml:space="preserve">CO-0171</x:t>
  </x:si>
  <x:si>
    <x:t xml:space="preserve">Victor-Cripple Creek</x:t>
  </x:si>
  <x:si>
    <x:t xml:space="preserve">Cripple Creek</x:t>
  </x:si>
  <x:si>
    <x:t xml:space="preserve">CO-0209</x:t>
  </x:si>
  <x:si>
    <x:t xml:space="preserve">Neal Thomas Jr Centennial</x:t>
  </x:si>
  <x:si>
    <x:t xml:space="preserve">CO-0911</x:t>
  </x:si>
  <x:si>
    <x:t xml:space="preserve">Tri-Lakes</x:t>
  </x:si>
  <x:si>
    <x:t xml:space="preserve">Palmer Lake</x:t>
  </x:si>
  <x:si>
    <x:t xml:space="preserve">CO-1919</x:t>
  </x:si>
  <x:si>
    <x:t xml:space="preserve">General John J Pershing</x:t>
  </x:si>
  <x:si>
    <x:t xml:space="preserve">CO-1980</x:t>
  </x:si>
  <x:si>
    <x:t xml:space="preserve">Eric V Dickson</x:t>
  </x:si>
  <x:si>
    <x:t xml:space="preserve">Woodland Park</x:t>
  </x:si>
  <x:si>
    <x:t xml:space="preserve">CO-2008</x:t>
  </x:si>
  <x:si>
    <x:t xml:space="preserve">Dane R Balcon</x:t>
  </x:si>
  <x:si>
    <x:t xml:space="preserve">Falcon</x:t>
  </x:si>
  <x:si>
    <x:t xml:space="preserve">CO Dist 0008 LGN</x:t>
  </x:si>
  <x:si>
    <x:t xml:space="preserve">CO-0002</x:t>
  </x:si>
  <x:si>
    <x:t xml:space="preserve">Ovie Vernon</x:t>
  </x:si>
  <x:si>
    <x:t xml:space="preserve">Pueblo</x:t>
  </x:si>
  <x:si>
    <x:t xml:space="preserve">CO-0011</x:t>
  </x:si>
  <x:si>
    <x:t xml:space="preserve">Stanley Hardman</x:t>
  </x:si>
  <x:si>
    <x:t xml:space="preserve">Trinidad</x:t>
  </x:si>
  <x:si>
    <x:t xml:space="preserve">CO-0016</x:t>
  </x:si>
  <x:si>
    <x:t xml:space="preserve">Brian T. Chiquette</x:t>
  </x:si>
  <x:si>
    <x:t xml:space="preserve">Walsenburg</x:t>
  </x:si>
  <x:si>
    <x:t xml:space="preserve">CO-0042</x:t>
  </x:si>
  <x:si>
    <x:t xml:space="preserve">John T Cook</x:t>
  </x:si>
  <x:si>
    <x:t xml:space="preserve">Aguilar</x:t>
  </x:si>
  <x:si>
    <x:t xml:space="preserve">CO-0115</x:t>
  </x:si>
  <x:si>
    <x:t xml:space="preserve">Oakley-Reed</x:t>
  </x:si>
  <x:si>
    <x:t xml:space="preserve">Rye</x:t>
  </x:si>
  <x:si>
    <x:t xml:space="preserve">CO-0170</x:t>
  </x:si>
  <x:si>
    <x:t xml:space="preserve">Westcliffe</x:t>
  </x:si>
  <x:si>
    <x:t xml:space="preserve">CO-0203</x:t>
  </x:si>
  <x:si>
    <x:t xml:space="preserve">Pueblo County</x:t>
  </x:si>
  <x:si>
    <x:t xml:space="preserve">CO-0207</x:t>
  </x:si>
  <x:si>
    <x:t xml:space="preserve">Larry C Decker Memorial</x:t>
  </x:si>
  <x:si>
    <x:t xml:space="preserve">Pueblo West</x:t>
  </x:si>
  <x:si>
    <x:t xml:space="preserve">CO Dist 0009 LGN</x:t>
  </x:si>
  <x:si>
    <x:t xml:space="preserve">CO-0051</x:t>
  </x:si>
  <x:si>
    <x:t xml:space="preserve">Lt Gen H R Harmon</x:t>
  </x:si>
  <x:si>
    <x:t xml:space="preserve">Homelake</x:t>
  </x:si>
  <x:si>
    <x:t xml:space="preserve">CO-0053</x:t>
  </x:si>
  <x:si>
    <x:t xml:space="preserve">James G Hamilton</x:t>
  </x:si>
  <x:si>
    <x:t xml:space="preserve">Monte Vista</x:t>
  </x:si>
  <x:si>
    <x:t xml:space="preserve">CO-0110</x:t>
  </x:si>
  <x:si>
    <x:t xml:space="preserve">Garcia</x:t>
  </x:si>
  <x:si>
    <x:t xml:space="preserve">Saguache</x:t>
  </x:si>
  <x:si>
    <x:t xml:space="preserve">CO-0113</x:t>
  </x:si>
  <x:si>
    <x:t xml:space="preserve">Dickey-Springer</x:t>
  </x:si>
  <x:si>
    <x:t xml:space="preserve">Alamosa</x:t>
  </x:si>
  <x:si>
    <x:t xml:space="preserve">CO-0131</x:t>
  </x:si>
  <x:si>
    <x:t xml:space="preserve">Center</x:t>
  </x:si>
  <x:si>
    <x:t xml:space="preserve">CO-0142</x:t>
  </x:si>
  <x:si>
    <x:t xml:space="preserve">Costilla County</x:t>
  </x:si>
  <x:si>
    <x:t xml:space="preserve">San Luis</x:t>
  </x:si>
  <x:si>
    <x:t xml:space="preserve">CO-0148</x:t>
  </x:si>
  <x:si>
    <x:t xml:space="preserve">Salvador Vigil</x:t>
  </x:si>
  <x:si>
    <x:t xml:space="preserve">Antonito</x:t>
  </x:si>
  <x:si>
    <x:t xml:space="preserve">CO-0406</x:t>
  </x:si>
  <x:si>
    <x:t xml:space="preserve">Del Norte Memorial</x:t>
  </x:si>
  <x:si>
    <x:t xml:space="preserve">Del Norte</x:t>
  </x:si>
  <x:si>
    <x:t xml:space="preserve">CO Dist 0010 LGN</x:t>
  </x:si>
  <x:si>
    <x:t xml:space="preserve">CO-0014</x:t>
  </x:si>
  <x:si>
    <x:t xml:space="preserve">Silverton</x:t>
  </x:si>
  <x:si>
    <x:t xml:space="preserve">CO-0028</x:t>
  </x:si>
  <x:si>
    <x:t xml:space="preserve">Trujillo-Sheets</x:t>
  </x:si>
  <x:si>
    <x:t xml:space="preserve">Durango</x:t>
  </x:si>
  <x:si>
    <x:t xml:space="preserve">CO-0075</x:t>
  </x:si>
  <x:si>
    <x:t xml:space="preserve">Ute Mountain</x:t>
  </x:si>
  <x:si>
    <x:t xml:space="preserve">Cortez</x:t>
  </x:si>
  <x:si>
    <x:t xml:space="preserve">CO-0108</x:t>
  </x:si>
  <x:si>
    <x:t xml:space="preserve">Mullins-Nickerson</x:t>
  </x:si>
  <x:si>
    <x:t xml:space="preserve">Pagosa Springs</x:t>
  </x:si>
  <x:si>
    <x:t xml:space="preserve">CO-0143</x:t>
  </x:si>
  <x:si>
    <x:t xml:space="preserve">Bayfield</x:t>
  </x:si>
  <x:si>
    <x:t xml:space="preserve">CO Dist 0011 LGN</x:t>
  </x:si>
  <x:si>
    <x:t xml:space="preserve">CO-0012</x:t>
  </x:si>
  <x:si>
    <x:t xml:space="preserve">Austin A Hiett</x:t>
  </x:si>
  <x:si>
    <x:t xml:space="preserve">Telluride</x:t>
  </x:si>
  <x:si>
    <x:t xml:space="preserve">CO-0024</x:t>
  </x:si>
  <x:si>
    <x:t xml:space="preserve">Spiers-Dennis</x:t>
  </x:si>
  <x:si>
    <x:t xml:space="preserve">Olathe</x:t>
  </x:si>
  <x:si>
    <x:t xml:space="preserve">CO-0054</x:t>
  </x:si>
  <x:si>
    <x:t xml:space="preserve">Robert A Watters</x:t>
  </x:si>
  <x:si>
    <x:t xml:space="preserve">Gunnison</x:t>
  </x:si>
  <x:si>
    <x:t xml:space="preserve">CO-0065</x:t>
  </x:si>
  <x:si>
    <x:t xml:space="preserve">Harry A White</x:t>
  </x:si>
  <x:si>
    <x:t xml:space="preserve">Delta</x:t>
  </x:si>
  <x:si>
    <x:t xml:space="preserve">CO-0073</x:t>
  </x:si>
  <x:si>
    <x:t xml:space="preserve">Brewer-Armitage-Baranowski</x:t>
  </x:si>
  <x:si>
    <x:t xml:space="preserve">Montrose</x:t>
  </x:si>
  <x:si>
    <x:t xml:space="preserve">CO-0097</x:t>
  </x:si>
  <x:si>
    <x:t xml:space="preserve">Wilson-Head</x:t>
  </x:si>
  <x:si>
    <x:t xml:space="preserve">Paonia</x:t>
  </x:si>
  <x:si>
    <x:t xml:space="preserve">CO-0104</x:t>
  </x:si>
  <x:si>
    <x:t xml:space="preserve">Cobbett-Welty</x:t>
  </x:si>
  <x:si>
    <x:t xml:space="preserve">Cedaredge</x:t>
  </x:si>
  <x:si>
    <x:t xml:space="preserve">CO-0190</x:t>
  </x:si>
  <x:si>
    <x:t xml:space="preserve">Lynch-Cotten</x:t>
  </x:si>
  <x:si>
    <x:t xml:space="preserve">Crawford</x:t>
  </x:si>
  <x:si>
    <x:t xml:space="preserve">CO Dist 0012 LGN</x:t>
  </x:si>
  <x:si>
    <x:t xml:space="preserve">CO-0055</x:t>
  </x:si>
  <x:si>
    <x:t xml:space="preserve">Cliff Sexton</x:t>
  </x:si>
  <x:si>
    <x:t xml:space="preserve">Buena Vista</x:t>
  </x:si>
  <x:si>
    <x:t xml:space="preserve">CO-0064</x:t>
  </x:si>
  <x:si>
    <x:t xml:space="preserve">Ray Lines</x:t>
  </x:si>
  <x:si>
    <x:t xml:space="preserve">Salida</x:t>
  </x:si>
  <x:si>
    <x:t xml:space="preserve">CO-0172</x:t>
  </x:si>
  <x:si>
    <x:t xml:space="preserve">South Park</x:t>
  </x:si>
  <x:si>
    <x:t xml:space="preserve">Fairplay</x:t>
  </x:si>
  <x:si>
    <x:t xml:space="preserve">CO-0175</x:t>
  </x:si>
  <x:si>
    <x:t xml:space="preserve">Summit County Blue River</x:t>
  </x:si>
  <x:si>
    <x:t xml:space="preserve">Silverthorne</x:t>
  </x:si>
  <x:si>
    <x:t xml:space="preserve">CO-2527</x:t>
  </x:si>
  <x:si>
    <x:t xml:space="preserve">POW/MIA Memorial</x:t>
  </x:si>
  <x:si>
    <x:t xml:space="preserve">Bailey</x:t>
  </x:si>
  <x:si>
    <x:t xml:space="preserve">CO Dist 0013 LGN</x:t>
  </x:si>
  <x:si>
    <x:t xml:space="preserve">CO-0033</x:t>
  </x:si>
  <x:si>
    <x:t xml:space="preserve">George H Kilborn</x:t>
  </x:si>
  <x:si>
    <x:t xml:space="preserve">Mesa</x:t>
  </x:si>
  <x:si>
    <x:t xml:space="preserve">CO-0037</x:t>
  </x:si>
  <x:si>
    <x:t xml:space="preserve">Robbins-McMullen</x:t>
  </x:si>
  <x:si>
    <x:t xml:space="preserve">Grand Junction</x:t>
  </x:si>
  <x:si>
    <x:t xml:space="preserve">CO-0050</x:t>
  </x:si>
  <x:si>
    <x:t xml:space="preserve">Lincoln</x:t>
  </x:si>
  <x:si>
    <x:t xml:space="preserve">Palisade</x:t>
  </x:si>
  <x:si>
    <x:t xml:space="preserve">CO-0078</x:t>
  </x:si>
  <x:si>
    <x:t xml:space="preserve">Kelly-Hansen, Inc.</x:t>
  </x:si>
  <x:si>
    <x:t xml:space="preserve">Rifle</x:t>
  </x:si>
  <x:si>
    <x:t xml:space="preserve">CO-0083</x:t>
  </x:si>
  <x:si>
    <x:t xml:space="preserve">Garfield</x:t>
  </x:si>
  <x:si>
    <x:t xml:space="preserve">Glenwood Spgs</x:t>
  </x:si>
  <x:si>
    <x:t xml:space="preserve">CO-0086</x:t>
  </x:si>
  <x:si>
    <x:t xml:space="preserve">Buzzard-Monce</x:t>
  </x:si>
  <x:si>
    <x:t xml:space="preserve">Collbran</x:t>
  </x:si>
  <x:si>
    <x:t xml:space="preserve">CO-0100</x:t>
  </x:si>
  <x:si>
    <x:t xml:space="preserve">Carbondale</x:t>
  </x:si>
  <x:si>
    <x:t xml:space="preserve">CO-0164</x:t>
  </x:si>
  <x:si>
    <x:t xml:space="preserve">New Castle</x:t>
  </x:si>
  <x:si>
    <x:t xml:space="preserve">CO-0194</x:t>
  </x:si>
  <x:si>
    <x:t xml:space="preserve">William B Lucksinger</x:t>
  </x:si>
  <x:si>
    <x:t xml:space="preserve">Basalt</x:t>
  </x:si>
  <x:si>
    <x:t xml:space="preserve">CO-0200</x:t>
  </x:si>
  <x:si>
    <x:t xml:space="preserve">Bruce Alan White</x:t>
  </x:si>
  <x:si>
    <x:t xml:space="preserve">CO-2006</x:t>
  </x:si>
  <x:si>
    <x:t xml:space="preserve">Fruita</x:t>
  </x:si>
  <x:si>
    <x:t xml:space="preserve">CO Dist 0014 LGN</x:t>
  </x:si>
  <x:si>
    <x:t xml:space="preserve">CO-0044</x:t>
  </x:si>
  <x:si>
    <x:t xml:space="preserve">Leo H Hill</x:t>
  </x:si>
  <x:si>
    <x:t xml:space="preserve">Steamboat Springs</x:t>
  </x:si>
  <x:si>
    <x:t xml:space="preserve">CO-0062</x:t>
  </x:si>
  <x:si>
    <x:t xml:space="preserve">Mark Anthony Evans-Lawton Moffat, County</x:t>
  </x:si>
  <x:si>
    <x:t xml:space="preserve">Craig</x:t>
  </x:si>
  <x:si>
    <x:t xml:space="preserve">CO-0074</x:t>
  </x:si>
  <x:si>
    <x:t xml:space="preserve">Nicholas Goeder</x:t>
  </x:si>
  <x:si>
    <x:t xml:space="preserve">Meeker</x:t>
  </x:si>
  <x:si>
    <x:t xml:space="preserve">CO-0088</x:t>
  </x:si>
  <x:si>
    <x:t xml:space="preserve">Alex Klein</x:t>
  </x:si>
  <x:si>
    <x:t xml:space="preserve">Granby</x:t>
  </x:si>
  <x:si>
    <x:t xml:space="preserve">CO-0089</x:t>
  </x:si>
  <x:si>
    <x:t xml:space="preserve">Benj J Hofstetter</x:t>
  </x:si>
  <x:si>
    <x:t xml:space="preserve">Hayden</x:t>
  </x:si>
  <x:si>
    <x:t xml:space="preserve">CO-0189</x:t>
  </x:si>
  <x:si>
    <x:t xml:space="preserve">Bird-Howe</x:t>
  </x:si>
  <x:si>
    <x:t xml:space="preserve">Yampa</x:t>
  </x:si>
  <x:si>
    <x:t xml:space="preserve">CO Dist 0099 LGN</x:t>
  </x:si>
  <x:si>
    <x:t xml:space="preserve">CO-0123</x:t>
  </x:si>
  <x:si>
    <x:t xml:space="preserve">Lowry</x:t>
  </x:si>
  <x:si>
    <x:t xml:space="preserve">CO-0211</x:t>
  </x:si>
  <x:si>
    <x:t xml:space="preserve">Headquarters</x:t>
  </x:si>
  <x:si>
    <x:t xml:space="preserve">Department of Colorado Totals</x:t>
  </x:si>
  <x:si>
    <x:t xml:space="preserve">HQ Transfers</x:t>
  </x:si>
  <x:si>
    <x:t xml:space="preserve">Sum:</x:t>
  </x:si>
  <x:si>
    <x:t xml:space="preserve">District Summary Including Encumbered HQ Transfers</x:t>
  </x:si>
  <x:si>
    <x:t xml:space="preserve">District</x:t>
  </x:si>
</x:sst>
</file>

<file path=xl/styles.xml><?xml version="1.0" encoding="utf-8"?>
<x:styleSheet xmlns:x="http://schemas.openxmlformats.org/spreadsheetml/2006/main">
  <x:numFmts count="3">
    <x:numFmt numFmtId="172" formatCode="General"/>
    <x:numFmt numFmtId="173" formatCode="0.00"/>
    <x:numFmt numFmtId="200" formatCode="0.00%"/>
  </x:numFmts>
  <x:fonts count="12">
    <x:font>
      <x:sz val="10"/>
      <x:color rgb="FF000000"/>
      <x:name val="Arial"/>
    </x:font>
    <x:font>
      <x:sz val="9"/>
      <x:color rgb="FF333333"/>
      <x:name val="Arial"/>
    </x:font>
    <x:font>
      <x:b/>
      <x:sz val="8"/>
      <x:color rgb="FFFFFFFF"/>
      <x:name val="Arial"/>
    </x:font>
    <x:font>
      <x:sz val="9"/>
      <x:color rgb="FF0000FF"/>
      <x:name val="Arial"/>
    </x:font>
    <x:font>
      <x:b/>
      <x:sz val="9"/>
      <x:color rgb="FF333333"/>
      <x:name val="Arial"/>
    </x:font>
    <x:font>
      <x:b/>
      <x:sz val="11"/>
      <x:color rgb="FF333333"/>
      <x:name val="Arial"/>
    </x:font>
    <x:font>
      <x:b/>
      <x:sz val="10"/>
      <x:color rgb="FF333333"/>
      <x:name val="Arial"/>
    </x:font>
    <x:font>
      <x:sz val="16"/>
      <x:color rgb="FF333333"/>
      <x:name val="Arial"/>
    </x:font>
    <x:font>
      <x:b/>
      <x:i/>
      <x:sz val="10"/>
      <x:color rgb="FF333333"/>
      <x:name val="Arial"/>
    </x:font>
    <x:font>
      <x:b/>
      <x:sz val="10"/>
      <x:color rgb="FF2B6A97"/>
      <x:name val="Arial"/>
    </x:font>
    <x:font>
      <x:b/>
      <x:i/>
      <x:sz val="9"/>
      <x:color rgb="FF2B6A97"/>
      <x:name val="Arial"/>
    </x:font>
    <x:font>
      <x:b/>
      <x:sz val="12"/>
      <x:color rgb="FF2B6A97"/>
      <x:name val="Arial"/>
    </x:font>
  </x:fonts>
  <x:fills count="6">
    <x:fill>
      <x:patternFill patternType="none"/>
    </x:fill>
    <x:fill>
      <x:patternFill patternType="gray125">
        <x:fgColor rgb="FF000000"/>
        <x:bgColor rgb="FF000000"/>
      </x:patternFill>
    </x:fill>
    <x:fill>
      <x:patternFill patternType="solid">
        <x:fgColor rgb="FFFFFFFF"/>
      </x:patternFill>
    </x:fill>
    <x:fill>
      <x:patternFill patternType="solid">
        <x:fgColor rgb="FF0B64A0"/>
      </x:patternFill>
    </x:fill>
    <x:fill>
      <x:patternFill patternType="solid">
        <x:fgColor rgb="FFF8FBFC"/>
      </x:patternFill>
    </x:fill>
    <x:fill>
      <x:patternFill patternType="solid">
        <x:fgColor rgb="FF0000FF"/>
      </x:patternFill>
    </x:fill>
  </x:fills>
  <x:borders count="22">
    <x:border/>
    <x:border>
      <x:left style="thin">
        <x:color rgb="FF000000"/>
      </x:left>
      <x:right style="thin">
        <x:color rgb="FF3877A6"/>
      </x:right>
      <x:top style="thin">
        <x:color rgb="FF000000"/>
      </x:top>
      <x:bottom style="thin">
        <x:color rgb="FFA5A5B1"/>
      </x:bottom>
    </x:border>
    <x:border>
      <x:left style="thin">
        <x:color rgb="FF3877A6"/>
      </x:left>
      <x:right style="thin">
        <x:color rgb="FF3877A6"/>
      </x:right>
      <x:top style="thin">
        <x:color rgb="FF000000"/>
      </x:top>
      <x:bottom style="thin">
        <x:color rgb="FFA5A5B1"/>
      </x:bottom>
    </x:border>
    <x:border>
      <x:left style="thin">
        <x:color rgb="FF3877A6"/>
      </x:left>
      <x:right style="thin">
        <x:color rgb="FF000000"/>
      </x:right>
      <x:top style="thin">
        <x:color rgb="FF000000"/>
      </x:top>
      <x:bottom style="thin">
        <x:color rgb="FFA5A5B1"/>
      </x:bottom>
    </x:border>
    <x:border>
      <x:left style="thin">
        <x:color rgb="FF000000"/>
      </x:left>
      <x:right style="thin">
        <x:color rgb="FFEBEBEB"/>
      </x:right>
      <x:top style="thin">
        <x:color rgb="FFEBEBEB"/>
      </x:top>
      <x:bottom style="thin">
        <x:color rgb="FFEBEBEB"/>
      </x:bottom>
    </x:border>
    <x:border>
      <x:left style="thin">
        <x:color rgb="FFEBEBEB"/>
      </x:left>
      <x:right style="thin">
        <x:color rgb="FFEBEBEB"/>
      </x:right>
      <x:top style="thin">
        <x:color rgb="FFEBEBEB"/>
      </x:top>
      <x:bottom style="thin">
        <x:color rgb="FFEBEBEB"/>
      </x:bottom>
    </x:border>
    <x:border>
      <x:left style="thin">
        <x:color rgb="FFEBEBEB"/>
      </x:left>
      <x:right style="thin">
        <x:color rgb="FF000000"/>
      </x:right>
      <x:top style="thin">
        <x:color rgb="FFEBEBEB"/>
      </x:top>
      <x:bottom style="thin">
        <x:color rgb="FFEBEBEB"/>
      </x:bottom>
    </x:border>
    <x:border>
      <x:left style="thin">
        <x:color rgb="FF000000"/>
      </x:left>
      <x:right style="thin">
        <x:color rgb="FFEBEBEB"/>
      </x:right>
      <x:top style="thin">
        <x:color rgb="FFCAC9D9"/>
      </x:top>
      <x:bottom style="thin">
        <x:color rgb="FF000000"/>
      </x:bottom>
    </x:border>
    <x:border>
      <x:left style="thin">
        <x:color rgb="FFEBEBEB"/>
      </x:left>
      <x:right style="thin">
        <x:color rgb="FFEBEBEB"/>
      </x:right>
      <x:top style="thin">
        <x:color rgb="FFCAC9D9"/>
      </x:top>
      <x:bottom style="thin">
        <x:color rgb="FF000000"/>
      </x:bottom>
    </x:border>
    <x:border>
      <x:left style="thin">
        <x:color rgb="FFEBEBEB"/>
      </x:left>
      <x:right style="thin">
        <x:color rgb="FF000000"/>
      </x:right>
      <x:top style="thin">
        <x:color rgb="FFCAC9D9"/>
      </x:top>
      <x:bottom style="thin">
        <x:color rgb="FF000000"/>
      </x:bottom>
    </x:border>
    <x:border>
      <x:bottom style="thin">
        <x:color rgb="FF000000"/>
      </x:bottom>
    </x:border>
    <x:border/>
    <x:border>
      <x:left style="thin">
        <x:color rgb="FF000000"/>
      </x:left>
      <x:right style="thin">
        <x:color rgb="FF3877A6"/>
      </x:right>
      <x:top style="thin">
        <x:color rgb="FF000000"/>
      </x:top>
      <x:bottom style="thin">
        <x:color rgb="FFA5A5B1"/>
      </x:bottom>
    </x:border>
    <x:border>
      <x:left style="thin">
        <x:color rgb="FF3877A6"/>
      </x:left>
      <x:right style="thin">
        <x:color rgb="FF3877A6"/>
      </x:right>
      <x:top style="thin">
        <x:color rgb="FF000000"/>
      </x:top>
      <x:bottom style="thin">
        <x:color rgb="FFA5A5B1"/>
      </x:bottom>
    </x:border>
    <x:border>
      <x:left style="thin">
        <x:color rgb="FF3877A6"/>
      </x:left>
      <x:right style="thin">
        <x:color rgb="FF000000"/>
      </x:right>
      <x:top style="thin">
        <x:color rgb="FF000000"/>
      </x:top>
      <x:bottom style="thin">
        <x:color rgb="FFA5A5B1"/>
      </x:bottom>
    </x:border>
    <x:border>
      <x:left style="thin">
        <x:color rgb="FF000000"/>
      </x:left>
      <x:right style="thin">
        <x:color rgb="FFEBEBEB"/>
      </x:right>
      <x:top style="thin">
        <x:color rgb="FFEBEBEB"/>
      </x:top>
      <x:bottom style="thin">
        <x:color rgb="FFEBEBEB"/>
      </x:bottom>
    </x:border>
    <x:border>
      <x:left style="thin">
        <x:color rgb="FFEBEBEB"/>
      </x:left>
      <x:right style="thin">
        <x:color rgb="FFEBEBEB"/>
      </x:right>
      <x:top style="thin">
        <x:color rgb="FFEBEBEB"/>
      </x:top>
      <x:bottom style="thin">
        <x:color rgb="FFEBEBEB"/>
      </x:bottom>
    </x:border>
    <x:border>
      <x:left style="thin">
        <x:color rgb="FFEBEBEB"/>
      </x:left>
      <x:right style="thin">
        <x:color rgb="FF000000"/>
      </x:right>
      <x:top style="thin">
        <x:color rgb="FFEBEBEB"/>
      </x:top>
      <x:bottom style="thin">
        <x:color rgb="FFEBEBEB"/>
      </x:bottom>
    </x:border>
    <x:border>
      <x:left style="thin">
        <x:color rgb="FF000000"/>
      </x:left>
      <x:right style="thin">
        <x:color rgb="FFEBEBEB"/>
      </x:right>
      <x:top style="thin">
        <x:color rgb="FFCAC9D9"/>
      </x:top>
      <x:bottom style="thin">
        <x:color rgb="FF000000"/>
      </x:bottom>
    </x:border>
    <x:border>
      <x:left style="thin">
        <x:color rgb="FFEBEBEB"/>
      </x:left>
      <x:right style="thin">
        <x:color rgb="FFEBEBEB"/>
      </x:right>
      <x:top style="thin">
        <x:color rgb="FFCAC9D9"/>
      </x:top>
      <x:bottom style="thin">
        <x:color rgb="FF000000"/>
      </x:bottom>
    </x:border>
    <x:border>
      <x:left style="thin">
        <x:color rgb="FFEBEBEB"/>
      </x:left>
      <x:right style="thin">
        <x:color rgb="FF000000"/>
      </x:right>
      <x:top style="thin">
        <x:color rgb="FFCAC9D9"/>
      </x:top>
      <x:bottom style="thin">
        <x:color rgb="FF000000"/>
      </x:bottom>
    </x:border>
    <x:border>
      <x:bottom style="thin">
        <x:color rgb="FF000000"/>
      </x:bottom>
    </x:border>
  </x:borders>
  <x:cellStyleXfs count="1">
    <x:xf numFmtId="0" fontId="0" fillId="0" borderId="0"/>
  </x:cellStyleXfs>
  <x:cellXfs count="84">
    <x:xf numFmtId="0" fontId="0" fillId="0" borderId="0"/>
    <x:xf numFmtId="0" fontId="1" fillId="2" borderId="0" applyFont="1" applyFill="1" applyAlignment="1">
      <x:alignment horizontal="left" vertical="bottom"/>
    </x:xf>
    <x:xf numFmtId="49" fontId="2" fillId="3" borderId="1" applyFont="1" applyFill="1" applyBorder="1" applyAlignment="1">
      <x:alignment horizontal="left" vertical="bottom"/>
    </x:xf>
    <x:xf numFmtId="49" fontId="2" fillId="3" borderId="2" applyFont="1" applyFill="1" applyBorder="1" applyAlignment="1">
      <x:alignment horizontal="left" vertical="bottom"/>
    </x:xf>
    <x:xf numFmtId="49" fontId="2" fillId="3" borderId="2" applyFont="1" applyFill="1" applyBorder="1" applyAlignment="1">
      <x:alignment horizontal="left" vertical="top" wrapText="1"/>
    </x:xf>
    <x:xf numFmtId="49" fontId="2" fillId="3" borderId="3" applyFont="1" applyFill="1" applyBorder="1" applyAlignment="1">
      <x:alignment horizontal="left" vertical="bottom" wrapText="1"/>
    </x:xf>
    <x:xf numFmtId="49" fontId="1" fillId="4" borderId="4" applyFont="1" applyFill="1" applyBorder="1" applyAlignment="1">
      <x:alignment horizontal="left" vertical="bottom"/>
    </x:xf>
    <x:xf numFmtId="49" fontId="3" fillId="4" borderId="4" applyFont="1" applyFill="1" applyBorder="1" applyAlignment="1">
      <x:alignment horizontal="left" vertical="bottom"/>
    </x:xf>
    <x:xf numFmtId="49" fontId="1" fillId="4" borderId="5" applyFont="1" applyFill="1" applyBorder="1" applyAlignment="1">
      <x:alignment horizontal="left" vertical="bottom"/>
    </x:xf>
    <x:xf numFmtId="172" fontId="1" fillId="4" borderId="5" applyFont="1" applyFill="1" applyBorder="1" applyAlignment="1">
      <x:alignment horizontal="right" vertical="bottom"/>
    </x:xf>
    <x:xf numFmtId="173" fontId="1" fillId="4" borderId="6" applyFont="1" applyFill="1" applyBorder="1" applyAlignment="1">
      <x:alignment horizontal="right" vertical="bottom"/>
    </x:xf>
    <x:xf numFmtId="49" fontId="1" fillId="2" borderId="4" applyFont="1" applyFill="1" applyBorder="1" applyAlignment="1">
      <x:alignment horizontal="left" vertical="bottom"/>
    </x:xf>
    <x:xf numFmtId="49" fontId="3" fillId="2" borderId="4" applyFont="1" applyFill="1" applyBorder="1" applyAlignment="1">
      <x:alignment horizontal="left" vertical="bottom"/>
    </x:xf>
    <x:xf numFmtId="49" fontId="1" fillId="2" borderId="5" applyFont="1" applyFill="1" applyBorder="1" applyAlignment="1">
      <x:alignment horizontal="left" vertical="bottom"/>
    </x:xf>
    <x:xf numFmtId="172" fontId="1" fillId="2" borderId="5" applyFont="1" applyFill="1" applyBorder="1" applyAlignment="1">
      <x:alignment horizontal="right" vertical="bottom"/>
    </x:xf>
    <x:xf numFmtId="173" fontId="1" fillId="2" borderId="6" applyFont="1" applyFill="1" applyBorder="1" applyAlignment="1">
      <x:alignment horizontal="right" vertical="bottom"/>
    </x:xf>
    <x:xf numFmtId="49" fontId="4" fillId="2" borderId="7" applyFont="1" applyFill="1" applyBorder="1" applyAlignment="1">
      <x:alignment horizontal="right" vertical="bottom"/>
    </x:xf>
    <x:xf numFmtId="0" fontId="4" fillId="2" borderId="8" applyFont="1" applyFill="1" applyBorder="1" applyAlignment="1">
      <x:alignment horizontal="right" vertical="bottom"/>
    </x:xf>
    <x:xf numFmtId="49" fontId="4" fillId="2" borderId="8" applyFont="1" applyFill="1" applyBorder="1" applyAlignment="1">
      <x:alignment horizontal="right" vertical="bottom"/>
    </x:xf>
    <x:xf numFmtId="172" fontId="4" fillId="2" borderId="8" applyFont="1" applyFill="1" applyBorder="1" applyAlignment="1">
      <x:alignment horizontal="right" vertical="bottom"/>
    </x:xf>
    <x:xf numFmtId="172" fontId="4" fillId="2" borderId="9" applyFont="1" applyFill="1" applyBorder="1" applyAlignment="1">
      <x:alignment horizontal="right" vertical="bottom"/>
    </x:xf>
    <x:xf numFmtId="0" fontId="5" fillId="5" borderId="5" applyFont="1" applyFill="1" applyBorder="1" applyAlignment="1">
      <x:alignment horizontal="left" vertical="bottom"/>
    </x:xf>
    <x:xf numFmtId="49" fontId="2" fillId="5" borderId="5" applyFont="1" applyFill="1" applyBorder="1" applyAlignment="1">
      <x:alignment horizontal="left" vertical="bottom"/>
    </x:xf>
    <x:xf numFmtId="49" fontId="2" fillId="2" borderId="5" applyFont="1" applyFill="1" applyBorder="1" applyAlignment="1">
      <x:alignment horizontal="left" vertical="bottom"/>
    </x:xf>
    <x:xf numFmtId="49" fontId="2" fillId="5" borderId="5" applyFont="1" applyFill="1" applyBorder="1" applyAlignment="1">
      <x:alignment horizontal="left" vertical="bottom" wrapText="1"/>
    </x:xf>
    <x:xf numFmtId="49" fontId="6" fillId="4" borderId="5" applyFont="1" applyFill="1" applyBorder="1" applyAlignment="1">
      <x:alignment horizontal="right" vertical="bottom"/>
    </x:xf>
    <x:xf numFmtId="172" fontId="4" fillId="4" borderId="5" applyFont="1" applyFill="1" applyBorder="1" applyAlignment="1">
      <x:alignment horizontal="right" vertical="bottom"/>
    </x:xf>
    <x:xf numFmtId="0" fontId="7" fillId="2" borderId="0" applyFont="1" applyFill="1" applyAlignment="1">
      <x:alignment horizontal="center" vertical="center" wrapText="1"/>
    </x:xf>
    <x:xf numFmtId="49" fontId="8" fillId="2" borderId="0" applyFont="1" applyFill="1" applyAlignment="1">
      <x:alignment horizontal="center" vertical="center"/>
    </x:xf>
    <x:xf numFmtId="49" fontId="9" fillId="2" borderId="10" applyFont="1" applyFill="1" applyBorder="1" applyAlignment="1">
      <x:alignment horizontal="left" vertical="center"/>
    </x:xf>
    <x:xf numFmtId="49" fontId="10" fillId="2" borderId="0" applyFont="1" applyFill="1" applyAlignment="1">
      <x:alignment horizontal="left" vertical="center"/>
    </x:xf>
    <x:xf numFmtId="49" fontId="11" fillId="2" borderId="10" applyFont="1" applyFill="1" applyBorder="1" applyAlignment="1">
      <x:alignment horizontal="left" vertical="center"/>
    </x:xf>
    <x:xf numFmtId="172" fontId="1" fillId="4" borderId="4" applyFont="1" applyFill="1" applyBorder="1" applyAlignment="1">
      <x:alignment horizontal="right" vertical="bottom"/>
    </x:xf>
    <x:xf numFmtId="172" fontId="1" fillId="2" borderId="4" applyFont="1" applyFill="1" applyBorder="1" applyAlignment="1">
      <x:alignment horizontal="right" vertical="bottom"/>
    </x:xf>
    <x:xf numFmtId="0" fontId="4" fillId="2" borderId="7" applyFont="1" applyFill="1" applyBorder="1" applyAlignment="1">
      <x:alignment horizontal="right" vertical="bottom"/>
    </x:xf>
    <x:xf numFmtId="0" fontId="0" fillId="0" borderId="11" xfId="0" applyNumberFormat="1" applyFont="1" applyFill="1" applyBorder="1"/>
    <x:xf numFmtId="0" fontId="1" fillId="2" borderId="11" xfId="0" applyNumberFormat="1" applyFont="1" applyFill="1" applyBorder="1" applyAlignment="1">
      <x:alignment horizontal="left" vertical="bottom"/>
    </x:xf>
    <x:xf numFmtId="49" fontId="2" fillId="3" borderId="12" xfId="0" applyNumberFormat="1" applyFont="1" applyFill="1" applyBorder="1" applyAlignment="1">
      <x:alignment horizontal="left" vertical="bottom"/>
    </x:xf>
    <x:xf numFmtId="49" fontId="2" fillId="3" borderId="13" xfId="0" applyNumberFormat="1" applyFont="1" applyFill="1" applyBorder="1" applyAlignment="1">
      <x:alignment horizontal="left" vertical="bottom"/>
    </x:xf>
    <x:xf numFmtId="49" fontId="2" fillId="3" borderId="13" xfId="0" applyNumberFormat="1" applyFont="1" applyFill="1" applyBorder="1" applyAlignment="1">
      <x:alignment horizontal="left" vertical="top" wrapText="1"/>
    </x:xf>
    <x:xf numFmtId="49" fontId="2" fillId="3" borderId="14" xfId="0" applyNumberFormat="1" applyFont="1" applyFill="1" applyBorder="1" applyAlignment="1">
      <x:alignment horizontal="left" vertical="bottom" wrapText="1"/>
    </x:xf>
    <x:xf numFmtId="49" fontId="1" fillId="4" borderId="15" xfId="0" applyNumberFormat="1" applyFont="1" applyFill="1" applyBorder="1" applyAlignment="1">
      <x:alignment horizontal="left" vertical="bottom"/>
    </x:xf>
    <x:xf numFmtId="49" fontId="3" fillId="4" borderId="15" xfId="0" applyNumberFormat="1" applyFont="1" applyFill="1" applyBorder="1" applyAlignment="1">
      <x:alignment horizontal="left" vertical="bottom"/>
    </x:xf>
    <x:xf numFmtId="49" fontId="1" fillId="4" borderId="16" xfId="0" applyNumberFormat="1" applyFont="1" applyFill="1" applyBorder="1" applyAlignment="1">
      <x:alignment horizontal="left" vertical="bottom"/>
    </x:xf>
    <x:xf numFmtId="172" fontId="1" fillId="4" borderId="16" xfId="0" applyNumberFormat="1" applyFont="1" applyFill="1" applyBorder="1" applyAlignment="1">
      <x:alignment horizontal="right" vertical="bottom"/>
    </x:xf>
    <x:xf numFmtId="173" fontId="1" fillId="4" borderId="17" xfId="0" applyNumberFormat="1" applyFont="1" applyFill="1" applyBorder="1" applyAlignment="1">
      <x:alignment horizontal="right" vertical="bottom"/>
    </x:xf>
    <x:xf numFmtId="49" fontId="1" fillId="2" borderId="15" xfId="0" applyNumberFormat="1" applyFont="1" applyFill="1" applyBorder="1" applyAlignment="1">
      <x:alignment horizontal="left" vertical="bottom"/>
    </x:xf>
    <x:xf numFmtId="49" fontId="3" fillId="2" borderId="15" xfId="0" applyNumberFormat="1" applyFont="1" applyFill="1" applyBorder="1" applyAlignment="1">
      <x:alignment horizontal="left" vertical="bottom"/>
    </x:xf>
    <x:xf numFmtId="49" fontId="1" fillId="2" borderId="16" xfId="0" applyNumberFormat="1" applyFont="1" applyFill="1" applyBorder="1" applyAlignment="1">
      <x:alignment horizontal="left" vertical="bottom"/>
    </x:xf>
    <x:xf numFmtId="172" fontId="1" fillId="2" borderId="16" xfId="0" applyNumberFormat="1" applyFont="1" applyFill="1" applyBorder="1" applyAlignment="1">
      <x:alignment horizontal="right" vertical="bottom"/>
    </x:xf>
    <x:xf numFmtId="173" fontId="1" fillId="2" borderId="17" xfId="0" applyNumberFormat="1" applyFont="1" applyFill="1" applyBorder="1" applyAlignment="1">
      <x:alignment horizontal="right" vertical="bottom"/>
    </x:xf>
    <x:xf numFmtId="49" fontId="4" fillId="2" borderId="18" xfId="0" applyNumberFormat="1" applyFont="1" applyFill="1" applyBorder="1" applyAlignment="1">
      <x:alignment horizontal="right" vertical="bottom"/>
    </x:xf>
    <x:xf numFmtId="0" fontId="4" fillId="2" borderId="19" xfId="0" applyNumberFormat="1" applyFont="1" applyFill="1" applyBorder="1" applyAlignment="1">
      <x:alignment horizontal="right" vertical="bottom"/>
    </x:xf>
    <x:xf numFmtId="49" fontId="4" fillId="2" borderId="19" xfId="0" applyNumberFormat="1" applyFont="1" applyFill="1" applyBorder="1" applyAlignment="1">
      <x:alignment horizontal="right" vertical="bottom"/>
    </x:xf>
    <x:xf numFmtId="172" fontId="4" fillId="2" borderId="19" xfId="0" applyNumberFormat="1" applyFont="1" applyFill="1" applyBorder="1" applyAlignment="1">
      <x:alignment horizontal="right" vertical="bottom"/>
    </x:xf>
    <x:xf numFmtId="172" fontId="4" fillId="2" borderId="20" xfId="0" applyNumberFormat="1" applyFont="1" applyFill="1" applyBorder="1" applyAlignment="1">
      <x:alignment horizontal="right" vertical="bottom"/>
    </x:xf>
    <x:xf numFmtId="0" fontId="5" fillId="5" borderId="16" xfId="0" applyNumberFormat="1" applyFont="1" applyFill="1" applyBorder="1" applyAlignment="1">
      <x:alignment horizontal="left" vertical="bottom"/>
    </x:xf>
    <x:xf numFmtId="49" fontId="2" fillId="5" borderId="16" xfId="0" applyNumberFormat="1" applyFont="1" applyFill="1" applyBorder="1" applyAlignment="1">
      <x:alignment horizontal="left" vertical="bottom"/>
    </x:xf>
    <x:xf numFmtId="49" fontId="2" fillId="2" borderId="16" xfId="0" applyNumberFormat="1" applyFont="1" applyFill="1" applyBorder="1" applyAlignment="1">
      <x:alignment horizontal="left" vertical="bottom"/>
    </x:xf>
    <x:xf numFmtId="49" fontId="2" fillId="5" borderId="16" xfId="0" applyNumberFormat="1" applyFont="1" applyFill="1" applyBorder="1" applyAlignment="1">
      <x:alignment horizontal="left" vertical="bottom" wrapText="1"/>
    </x:xf>
    <x:xf numFmtId="49" fontId="6" fillId="4" borderId="16" xfId="0" applyNumberFormat="1" applyFont="1" applyFill="1" applyBorder="1" applyAlignment="1">
      <x:alignment horizontal="right" vertical="bottom"/>
    </x:xf>
    <x:xf numFmtId="172" fontId="4" fillId="4" borderId="16" xfId="0" applyNumberFormat="1" applyFont="1" applyFill="1" applyBorder="1" applyAlignment="1">
      <x:alignment horizontal="right" vertical="bottom"/>
    </x:xf>
    <x:xf numFmtId="0" fontId="7" fillId="2" borderId="11" xfId="0" applyNumberFormat="1" applyFont="1" applyFill="1" applyBorder="1" applyAlignment="1">
      <x:alignment horizontal="center" vertical="center" wrapText="1"/>
    </x:xf>
    <x:xf numFmtId="49" fontId="8" fillId="2" borderId="11" xfId="0" applyNumberFormat="1" applyFont="1" applyFill="1" applyBorder="1" applyAlignment="1">
      <x:alignment horizontal="center" vertical="center"/>
    </x:xf>
    <x:xf numFmtId="49" fontId="9" fillId="2" borderId="21" xfId="0" applyNumberFormat="1" applyFont="1" applyFill="1" applyBorder="1" applyAlignment="1">
      <x:alignment horizontal="left" vertical="center"/>
    </x:xf>
    <x:xf numFmtId="49" fontId="10" fillId="2" borderId="11" xfId="0" applyNumberFormat="1" applyFont="1" applyFill="1" applyBorder="1" applyAlignment="1">
      <x:alignment horizontal="left" vertical="center"/>
    </x:xf>
    <x:xf numFmtId="49" fontId="11" fillId="2" borderId="21" xfId="0" applyNumberFormat="1" applyFont="1" applyFill="1" applyBorder="1" applyAlignment="1">
      <x:alignment horizontal="left" vertical="center"/>
    </x:xf>
    <x:xf numFmtId="172" fontId="1" fillId="4" borderId="15" xfId="0" applyNumberFormat="1" applyFont="1" applyFill="1" applyBorder="1" applyAlignment="1">
      <x:alignment horizontal="right" vertical="bottom"/>
    </x:xf>
    <x:xf numFmtId="172" fontId="1" fillId="2" borderId="15" xfId="0" applyNumberFormat="1" applyFont="1" applyFill="1" applyBorder="1" applyAlignment="1">
      <x:alignment horizontal="right" vertical="bottom"/>
    </x:xf>
    <x:xf numFmtId="0" fontId="4" fillId="2" borderId="18" xfId="0" applyNumberFormat="1" applyFont="1" applyFill="1" applyBorder="1" applyAlignment="1">
      <x:alignment horizontal="right" vertical="bottom"/>
    </x:xf>
    <x:xf numFmtId="200" fontId="0" fillId="0" borderId="0" xfId="0" applyNumberFormat="1" applyFont="1" applyFill="1" applyBorder="1"/>
    <x:xf numFmtId="200" fontId="1" fillId="2" borderId="0" xfId="0" applyNumberFormat="1" applyFont="1" applyFill="1" applyBorder="1" applyAlignment="1">
      <x:alignment horizontal="left" vertical="bottom"/>
    </x:xf>
    <x:xf numFmtId="200" fontId="2" fillId="3" borderId="3" xfId="0" applyNumberFormat="1" applyFont="1" applyFill="1" applyBorder="1" applyAlignment="1">
      <x:alignment horizontal="left" vertical="bottom" wrapText="1"/>
    </x:xf>
    <x:xf numFmtId="200" fontId="1" fillId="4" borderId="6" xfId="0" applyNumberFormat="1" applyFont="1" applyFill="1" applyBorder="1" applyAlignment="1">
      <x:alignment horizontal="right" vertical="bottom"/>
    </x:xf>
    <x:xf numFmtId="200" fontId="1" fillId="2" borderId="6" xfId="0" applyNumberFormat="1" applyFont="1" applyFill="1" applyBorder="1" applyAlignment="1">
      <x:alignment horizontal="right" vertical="bottom"/>
    </x:xf>
    <x:xf numFmtId="200" fontId="4" fillId="2" borderId="9" xfId="0" applyNumberFormat="1" applyFont="1" applyFill="1" applyBorder="1" applyAlignment="1">
      <x:alignment horizontal="right" vertical="bottom"/>
    </x:xf>
    <x:xf numFmtId="200" fontId="0" fillId="0" borderId="11" xfId="0" applyNumberFormat="1" applyFont="1" applyFill="1" applyBorder="1"/>
    <x:xf numFmtId="200" fontId="1" fillId="2" borderId="11" xfId="0" applyNumberFormat="1" applyFont="1" applyFill="1" applyBorder="1" applyAlignment="1">
      <x:alignment horizontal="left" vertical="bottom"/>
    </x:xf>
    <x:xf numFmtId="200" fontId="2" fillId="3" borderId="14" xfId="0" applyNumberFormat="1" applyFont="1" applyFill="1" applyBorder="1" applyAlignment="1">
      <x:alignment horizontal="left" vertical="bottom" wrapText="1"/>
    </x:xf>
    <x:xf numFmtId="200" fontId="1" fillId="4" borderId="17" xfId="0" applyNumberFormat="1" applyFont="1" applyFill="1" applyBorder="1" applyAlignment="1">
      <x:alignment horizontal="right" vertical="bottom"/>
    </x:xf>
    <x:xf numFmtId="200" fontId="1" fillId="2" borderId="17" xfId="0" applyNumberFormat="1" applyFont="1" applyFill="1" applyBorder="1" applyAlignment="1">
      <x:alignment horizontal="right" vertical="bottom"/>
    </x:xf>
    <x:xf numFmtId="200" fontId="4" fillId="2" borderId="20" xfId="0" applyNumberFormat="1" applyFont="1" applyFill="1" applyBorder="1" applyAlignment="1">
      <x:alignment horizontal="right" vertical="bottom"/>
    </x:xf>
    <x:xf numFmtId="200" fontId="4" fillId="4" borderId="5" xfId="0" applyNumberFormat="1" applyFont="1" applyFill="1" applyBorder="1" applyAlignment="1">
      <x:alignment horizontal="right" vertical="bottom"/>
    </x:xf>
    <x:xf numFmtId="200" fontId="4" fillId="4" borderId="16" xfId="0" applyNumberFormat="1" applyFont="1" applyFill="1" applyBorder="1" applyAlignment="1">
      <x:alignment horizontal="right" vertical="bottom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f6da3f40a3408a" /><Relationship Type="http://schemas.openxmlformats.org/officeDocument/2006/relationships/theme" Target="/xl/theme/theme1.xml" Id="Rf3f1e2a4ea2541c3" /><Relationship Type="http://schemas.openxmlformats.org/officeDocument/2006/relationships/sharedStrings" Target="/xl/sharedStrings.xml" Id="Rc3ec0ae02e464de4" /><Relationship Type="http://schemas.openxmlformats.org/officeDocument/2006/relationships/worksheet" Target="/xl/worksheets/sheet1.xml" Id="Rb8d65b9ee3d7430f" /><Relationship Type="http://schemas.openxmlformats.org/officeDocument/2006/relationships/worksheet" Target="/xl/worksheets/sheet2.xml" Id="R08224dc6e035419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c0cd33d5db0a4355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1b44cc4489194155" /></Relationships>
</file>

<file path=xl/drawings/drawing1.xml><?xml version="1.0" encoding="utf-8"?>
<xdr:wsDr xmlns:xdr="http://schemas.openxmlformats.org/drawingml/2006/spreadsheetDrawing">
  <xdr:twoCellAnchor editAs="oneCell">
    <xdr:from>
      <xdr:col>1</xdr:col>
      <xdr:colOff>0</xdr:colOff>
      <xdr:row>259</xdr:row>
      <xdr:rowOff>0</xdr:rowOff>
    </xdr:from>
    <xdr:to>
      <xdr:col>2</xdr:col>
      <xdr:colOff>0</xdr:colOff>
      <xdr:row>260</xdr:row>
      <xdr:rowOff>0</xdr:rowOff>
    </xdr:to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0cd33d5db0a435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</xdr:wsDr>
</file>

<file path=xl/drawings/drawing2.xml><?xml version="1.0" encoding="utf-8"?>
<xdr:wsDr xmlns:xdr="http://schemas.openxmlformats.org/drawingml/2006/spreadsheetDrawing">
  <xdr:twoCellAnchor editAs="oneCell"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1" name="/xl/media/image2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b44cc448919415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06&amp;sWindow=Same" TargetMode="External" Id="Ra32ff76e0b7743ea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08&amp;sWindow=Same" TargetMode="External" Id="Rd304ef6e86f04d7d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09&amp;sWindow=Same" TargetMode="External" Id="R27450a1acb2f408d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48&amp;sWindow=Same" TargetMode="External" Id="R246e3d8792e44ad8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71&amp;sWindow=Same" TargetMode="External" Id="Re78c8b11f28a4e9a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94&amp;sWindow=Same" TargetMode="External" Id="R6d002a61acdf4e38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125&amp;sWindow=Same" TargetMode="External" Id="R50891c172fa1425e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168&amp;sWindow=Same" TargetMode="External" Id="R8dcd6a14f8c242c2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2015&amp;sWindow=Same" TargetMode="External" Id="R2e16b80756074a5e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03&amp;sWindow=Same" TargetMode="External" Id="Rddbfae4208b444e8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31&amp;sWindow=Same" TargetMode="External" Id="R669db06c2cb4400f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77&amp;sWindow=Same" TargetMode="External" Id="R9140b571647a4944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81&amp;sWindow=Same" TargetMode="External" Id="Rbae2540796d54072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121&amp;sWindow=Same" TargetMode="External" Id="R52000517ffe1470d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138&amp;sWindow=Same" TargetMode="External" Id="Rf9b80b7adbfd435a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160&amp;sWindow=Same" TargetMode="External" Id="Rdec81854564447a5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2017&amp;sWindow=Same" TargetMode="External" Id="R469b5580aefe411b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19&amp;sWindow=Same" TargetMode="External" Id="Rb24a5886954c4c9e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20&amp;sWindow=Same" TargetMode="External" Id="R23fc3c55c9804b8f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30&amp;sWindow=Same" TargetMode="External" Id="Rd8d3bce1853c442e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66&amp;sWindow=Same" TargetMode="External" Id="Rcf2e4a4ba75346a4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68&amp;sWindow=Same" TargetMode="External" Id="R55ece7c1f58f4983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76&amp;sWindow=Same" TargetMode="External" Id="Rd4025359316b40d1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90&amp;sWindow=Same" TargetMode="External" Id="R5e9f39f0699f4451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96&amp;sWindow=Same" TargetMode="External" Id="Rc56ad84126b24795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105&amp;sWindow=Same" TargetMode="External" Id="R6979706c71f04a8d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134&amp;sWindow=Same" TargetMode="External" Id="R28c3e446b4784813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137&amp;sWindow=Same" TargetMode="External" Id="Rf3a28eab2f8f4987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04&amp;sWindow=Same" TargetMode="External" Id="R594dfb979f9c471a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10&amp;sWindow=Same" TargetMode="External" Id="R7860804baed24867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15&amp;sWindow=Same" TargetMode="External" Id="Rfc48d8b4bafa4ad7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18&amp;sWindow=Same" TargetMode="External" Id="R7c44e587987a4250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26&amp;sWindow=Same" TargetMode="External" Id="R52ff339346c142da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32&amp;sWindow=Same" TargetMode="External" Id="R1e95ab63daeb4f6e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58&amp;sWindow=Same" TargetMode="External" Id="Rf66412b627b346d7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67&amp;sWindow=Same" TargetMode="External" Id="R7a31703ea2ad426f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70&amp;sWindow=Same" TargetMode="External" Id="R3a2ce924ce1d445e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102&amp;sWindow=Same" TargetMode="External" Id="R63f7eb8530984b8b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109&amp;sWindow=Same" TargetMode="External" Id="R9a2e48e7053a475e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111&amp;sWindow=Same" TargetMode="External" Id="R166d93b6ea764248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119&amp;sWindow=Same" TargetMode="External" Id="Ra5645078889644a0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176&amp;sWindow=Same" TargetMode="External" Id="Rb7c2c8edee8249c4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180&amp;sWindow=Same" TargetMode="External" Id="R0c85641af5e74eb5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1879&amp;sWindow=Same" TargetMode="External" Id="Rf13ec74e1d344cf5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1985&amp;sWindow=Same" TargetMode="External" Id="Rb67596cb923e400c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2000&amp;sWindow=Same" TargetMode="External" Id="R927c734bf90d4bef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17&amp;sWindow=Same" TargetMode="External" Id="Rd659755c68a34e60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21&amp;sWindow=Same" TargetMode="External" Id="R4f2640c88079495d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22&amp;sWindow=Same" TargetMode="External" Id="R097b847d9ee04659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27&amp;sWindow=Same" TargetMode="External" Id="Rc7bff85842384c77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29&amp;sWindow=Same" TargetMode="External" Id="R02e463b533d3410d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52&amp;sWindow=Same" TargetMode="External" Id="R3f6471954784422d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84&amp;sWindow=Same" TargetMode="External" Id="Rca5d2e2c41e44afd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98&amp;sWindow=Same" TargetMode="External" Id="R1230162eb0c04d1a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101&amp;sWindow=Same" TargetMode="External" Id="Rd4de0852d1f64a55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103&amp;sWindow=Same" TargetMode="External" Id="R3124c3c3fdcb43bb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161&amp;sWindow=Same" TargetMode="External" Id="Ree462fa8cc044411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166&amp;sWindow=Same" TargetMode="External" Id="R3ac4d8bbbb7342da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178&amp;sWindow=Same" TargetMode="External" Id="Rc0c6d8edd4d14275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193&amp;sWindow=Same" TargetMode="External" Id="Rf882e3fd70f243d3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204&amp;sWindow=Same" TargetMode="External" Id="Re6c6745b6862400b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777&amp;sWindow=Same" TargetMode="External" Id="R9fe8b451ad564ae9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1111&amp;sWindow=Same" TargetMode="External" Id="R9766b8d16b0446a4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2001&amp;sWindow=Same" TargetMode="External" Id="Raa6360a380a1459a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2020&amp;sWindow=Same" TargetMode="External" Id="Rf56d1dd85b414e4e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5280&amp;sWindow=Same" TargetMode="External" Id="Rf6e0ca7e5a94495b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01&amp;sWindow=Same" TargetMode="External" Id="R4cfe12784d95460d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23&amp;sWindow=Same" TargetMode="External" Id="Rf73a8f0852bd4bc5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82&amp;sWindow=Same" TargetMode="External" Id="Rcaf9aa44e84944f6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87&amp;sWindow=Same" TargetMode="External" Id="R28f7c29d58b84355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151&amp;sWindow=Same" TargetMode="External" Id="R8173331f32a74c15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182&amp;sWindow=Same" TargetMode="External" Id="R0da5208cc94c4bc0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183&amp;sWindow=Same" TargetMode="External" Id="R7644a4e5e4e74329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206&amp;sWindow=Same" TargetMode="External" Id="R725d4dbf60b0445c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322&amp;sWindow=Same" TargetMode="External" Id="Ref1210a88aad479a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1187&amp;sWindow=Same" TargetMode="External" Id="R14a9076adabd490c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1260&amp;sWindow=Same" TargetMode="External" Id="R6444bc256d9d4d80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1864&amp;sWindow=Same" TargetMode="External" Id="Re97fe68b841644b4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1976&amp;sWindow=Same" TargetMode="External" Id="R2c30be71d35b4392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1992&amp;sWindow=Same" TargetMode="External" Id="R3d33c57d6a404616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2002&amp;sWindow=Same" TargetMode="External" Id="R0b989269b18644fd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2010&amp;sWindow=Same" TargetMode="External" Id="R52ee49cc9ad04459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2018&amp;sWindow=Same" TargetMode="External" Id="R2007fad2fbf54dac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2019&amp;sWindow=Same" TargetMode="External" Id="Rac5ae957d0964436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05&amp;sWindow=Same" TargetMode="External" Id="Rdc3a5ace64a04d97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13&amp;sWindow=Same" TargetMode="External" Id="Rc6e1e5fea6d4453d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25&amp;sWindow=Same" TargetMode="External" Id="Ra2150da3bf724b76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38&amp;sWindow=Same" TargetMode="External" Id="R3429517bcdf34f21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39&amp;sWindow=Same" TargetMode="External" Id="R2013d0d147e74f9e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171&amp;sWindow=Same" TargetMode="External" Id="R026b524ad6a849bb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209&amp;sWindow=Same" TargetMode="External" Id="R2fe3f431722848c7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911&amp;sWindow=Same" TargetMode="External" Id="Rd6742efe550f4425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1919&amp;sWindow=Same" TargetMode="External" Id="Ra04c9a10c96b4463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1980&amp;sWindow=Same" TargetMode="External" Id="Rca8842cf81e54c4c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2008&amp;sWindow=Same" TargetMode="External" Id="R2cb6323605e14e3c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02&amp;sWindow=Same" TargetMode="External" Id="R66a2a32632fc409f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11&amp;sWindow=Same" TargetMode="External" Id="Rf41f60e6ac844f9f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16&amp;sWindow=Same" TargetMode="External" Id="R7ee02cb7ba6e4ce4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42&amp;sWindow=Same" TargetMode="External" Id="R36d711ccd2d34305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115&amp;sWindow=Same" TargetMode="External" Id="R3a2512649b914fd9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170&amp;sWindow=Same" TargetMode="External" Id="R2c522e31754744ea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203&amp;sWindow=Same" TargetMode="External" Id="Rc0fabc0968bc478f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207&amp;sWindow=Same" TargetMode="External" Id="R9a63a86549514eea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51&amp;sWindow=Same" TargetMode="External" Id="R1ef45e2a692a4e66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53&amp;sWindow=Same" TargetMode="External" Id="Rd2f56a59016848d7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110&amp;sWindow=Same" TargetMode="External" Id="Ra0b8dde25db14645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113&amp;sWindow=Same" TargetMode="External" Id="Rb2d455f2a4b84c10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131&amp;sWindow=Same" TargetMode="External" Id="R6248120e6eb84886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142&amp;sWindow=Same" TargetMode="External" Id="R66987661f0004d8a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148&amp;sWindow=Same" TargetMode="External" Id="Raab65ae5c7354522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406&amp;sWindow=Same" TargetMode="External" Id="R181771c6e3b14987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14&amp;sWindow=Same" TargetMode="External" Id="Rfb744e45e6ed40aa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28&amp;sWindow=Same" TargetMode="External" Id="R5473c4182563431d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75&amp;sWindow=Same" TargetMode="External" Id="Ra5ae035683b64a68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108&amp;sWindow=Same" TargetMode="External" Id="R5b0ed3283d48486e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143&amp;sWindow=Same" TargetMode="External" Id="R42e08fbb2e564f22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12&amp;sWindow=Same" TargetMode="External" Id="R6338887a83644208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24&amp;sWindow=Same" TargetMode="External" Id="R0a8d052de5d54623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54&amp;sWindow=Same" TargetMode="External" Id="Rebae6802370f4e03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65&amp;sWindow=Same" TargetMode="External" Id="R62e6f2d89a584d3e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73&amp;sWindow=Same" TargetMode="External" Id="R729d37375dee4c40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97&amp;sWindow=Same" TargetMode="External" Id="R5151b06e9e6048f0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104&amp;sWindow=Same" TargetMode="External" Id="Rc2799ba353c84960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190&amp;sWindow=Same" TargetMode="External" Id="Raffb1c9f3cde4288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55&amp;sWindow=Same" TargetMode="External" Id="Rc056e3242d6b4830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64&amp;sWindow=Same" TargetMode="External" Id="R23d0e06a6c13447d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172&amp;sWindow=Same" TargetMode="External" Id="R92119f9b60ed462b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175&amp;sWindow=Same" TargetMode="External" Id="R6fea0c4acf6a461d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2527&amp;sWindow=Same" TargetMode="External" Id="R64a53e225b304214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33&amp;sWindow=Same" TargetMode="External" Id="Rfe01c68d49a44abb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37&amp;sWindow=Same" TargetMode="External" Id="Rc8560b76a51e4567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50&amp;sWindow=Same" TargetMode="External" Id="Rd0d74fb1a4a742ba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78&amp;sWindow=Same" TargetMode="External" Id="R2d26d8448a354f21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83&amp;sWindow=Same" TargetMode="External" Id="Ra5c078c5752a4f7b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86&amp;sWindow=Same" TargetMode="External" Id="Rd1be263901e14668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100&amp;sWindow=Same" TargetMode="External" Id="R4192a922fbfd4993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164&amp;sWindow=Same" TargetMode="External" Id="R785c05a065934d75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194&amp;sWindow=Same" TargetMode="External" Id="Rb445fde4da664850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200&amp;sWindow=Same" TargetMode="External" Id="R800fe508e46e4122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2006&amp;sWindow=Same" TargetMode="External" Id="R1644b1dfea134756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44&amp;sWindow=Same" TargetMode="External" Id="Rac433bc6a142468a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62&amp;sWindow=Same" TargetMode="External" Id="Ra3fe8df410364d61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74&amp;sWindow=Same" TargetMode="External" Id="R39e00e4cde9842a5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88&amp;sWindow=Same" TargetMode="External" Id="Ra37f210796c34a92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089&amp;sWindow=Same" TargetMode="External" Id="R511460c6282e4ae0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189&amp;sWindow=Same" TargetMode="External" Id="Rf0d870c123c44ec4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123&amp;sWindow=Same" TargetMode="External" Id="R2c56330c0fa948d1" /><Relationship Type="http://schemas.openxmlformats.org/officeDocument/2006/relationships/hyperlink" Target="../../opendoc/openDocument.jsp?iDocID=ASlA5x4HFLJBgaaAfAn3f4o&amp;sIDType=CUID&amp;sType=wid&amp;lsSMembership%20Year=2027&amp;lsSOrganization=TAL&amp;lsSPost%2FSquadron=CO0211&amp;sWindow=Same" TargetMode="External" Id="R6ea44916045b429a" /><Relationship Type="http://schemas.openxmlformats.org/officeDocument/2006/relationships/drawing" Target="/xl/drawings/drawing1.xml" Id="R93fc64d2f4b0426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dcce75fb597a4428" /></Relationships>
</file>

<file path=xl/worksheets/sheet1.xml><?xml version="1.0" encoding="utf-8"?>
<x:worksheet xmlns:x="http://schemas.openxmlformats.org/spreadsheetml/2006/main">
  <x:cols>
    <x:col min="1" max="1" width="0.9585440158843994" customWidth="1"/>
    <x:col min="2" max="2" width="11.009119033813477" customWidth="1"/>
    <x:col min="3" max="3" width="10.651667594909668" customWidth="1"/>
    <x:col min="4" max="4" width="8.149513244628906" customWidth="1"/>
    <x:col min="5" max="5" width="1.7914546728134155" customWidth="1"/>
    <x:col min="6" max="6" width="9.476643562316895" customWidth="1"/>
    <x:col min="7" max="7" width="0.6872159838676453" customWidth="1"/>
    <x:col min="8" max="8" width="4.244174480438232" customWidth="1"/>
    <x:col min="9" max="9" width="5.133998870849609" customWidth="1"/>
    <x:col min="10" max="10" width="0.9696639776229858" customWidth="1"/>
    <x:col min="11" max="11" width="6.898436069488525" customWidth="1"/>
    <x:col min="12" max="12" width="3.042531967163086" customWidth="1"/>
    <x:col min="13" max="13" width="2.947465419769287" customWidth="1"/>
    <x:col min="14" max="14" width="5.989598751068115" customWidth="1"/>
    <x:col min="15" max="15" width="0.5871359705924988" customWidth="1"/>
    <x:col min="16" max="16" width="1.2058440446853638" customWidth="1"/>
    <x:col min="17" max="17" width="3.2136518955230713" customWidth="1"/>
    <x:col min="18" max="18" width="6.700697422027588" customWidth="1"/>
  </x:cols>
  <x:sheetData>
    <x:row r="1" s="1" customFormat="1" ht="3.733099937438965" customHeight="1">
      <x:c r="R1" s="70"/>
    </x:row>
    <x:row r="2" s="1" customFormat="1" ht="46.397098541259766" customHeight="1">
      <x:c r="B2" s="27" t="s">
        <x:v>0</x:v>
      </x:c>
      <x:c r="C2" s="27"/>
      <x:c r="D2" s="27"/>
      <x:c r="E2" s="27"/>
      <x:c r="F2" s="27"/>
      <x:c r="G2" s="27"/>
      <x:c r="H2" s="27"/>
      <x:c r="I2" s="27"/>
      <x:c r="J2" s="27"/>
      <x:c r="K2" s="27"/>
      <x:c r="L2" s="27"/>
      <x:c r="M2" s="27"/>
      <x:c r="N2" s="27"/>
      <x:c r="O2" s="27"/>
      <x:c r="P2" s="27"/>
      <x:c r="R2" s="70"/>
    </x:row>
    <x:row r="3" s="1" customFormat="1" ht="1.5999000072479248" customHeight="1">
      <x:c r="R3" s="70"/>
    </x:row>
    <x:row r="4" s="1" customFormat="1" ht="14.399100303649902" customHeight="1">
      <x:c r="B4" s="28" t="s">
        <x:v>1</x:v>
      </x:c>
      <x:c r="C4" s="28"/>
      <x:c r="D4" s="28"/>
      <x:c r="E4" s="28"/>
      <x:c r="F4" s="28"/>
      <x:c r="G4" s="28"/>
      <x:c r="H4" s="28"/>
      <x:c r="I4" s="28"/>
      <x:c r="J4" s="28"/>
      <x:c r="K4" s="28"/>
      <x:c r="L4" s="28"/>
      <x:c r="M4" s="28"/>
      <x:c r="N4" s="28"/>
      <x:c r="O4" s="28"/>
      <x:c r="P4" s="28"/>
      <x:c r="R4" s="70"/>
    </x:row>
    <x:row r="5" s="1" customFormat="1" ht="5.333000183105469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71"/>
    </x:row>
    <x:row r="6" s="1" customFormat="1" ht="12.799200057983398" customHeight="1">
      <x:c r="A6" s="1"/>
      <x:c r="B6" s="29" t="s">
        <x:v>2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71"/>
    </x:row>
    <x:row r="7" s="1" customFormat="1" ht="13.865799903869629" customHeight="1">
      <x:c r="A7" s="1"/>
      <x:c r="B7" s="30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71"/>
    </x:row>
    <x:row r="8" s="1" customFormat="1" ht="26.665000915527344" customHeight="1">
      <x:c r="A8" s="1"/>
      <x:c r="B8" s="2" t="s">
        <x:v>3</x:v>
      </x:c>
      <x:c r="C8" s="3" t="s">
        <x:v>4</x:v>
      </x:c>
      <x:c r="D8" s="3"/>
      <x:c r="E8" s="3" t="s">
        <x:v>5</x:v>
      </x:c>
      <x:c r="F8" s="3"/>
      <x:c r="G8" s="3" t="s">
        <x:v>6</x:v>
      </x:c>
      <x:c r="H8" s="3"/>
      <x:c r="I8" s="3" t="s">
        <x:v>7</x:v>
      </x:c>
      <x:c r="J8" s="3" t="s">
        <x:v>8</x:v>
      </x:c>
      <x:c r="K8" s="3"/>
      <x:c r="L8" s="4" t="s">
        <x:v>9</x:v>
      </x:c>
      <x:c r="M8" s="4"/>
      <x:c r="N8" s="3" t="s">
        <x:v>10</x:v>
      </x:c>
      <x:c r="O8" s="3" t="s">
        <x:v>11</x:v>
      </x:c>
      <x:c r="P8" s="3"/>
      <x:c r="Q8" s="3"/>
      <x:c r="R8" s="72" t="s">
        <x:v>12</x:v>
      </x:c>
    </x:row>
    <x:row r="9" s="1" customFormat="1" ht="19.732099533081055" customHeight="1">
      <x:c r="A9" s="1"/>
      <x:c r="B9" s="7" t="s">
        <x:v>13</x:v>
      </x:c>
      <x:c r="C9" s="8" t="s">
        <x:v>14</x:v>
      </x:c>
      <x:c r="D9" s="8"/>
      <x:c r="E9" s="8" t="s">
        <x:v>15</x:v>
      </x:c>
      <x:c r="F9" s="8"/>
      <x:c r="G9" s="9">
        <x:v>0</x:v>
      </x:c>
      <x:c r="H9" s="9"/>
      <x:c r="I9" s="9">
        <x:v>1</x:v>
      </x:c>
      <x:c r="J9" s="9">
        <x:v>1</x:v>
      </x:c>
      <x:c r="K9" s="9"/>
      <x:c r="L9" s="9">
        <x:v>0</x:v>
      </x:c>
      <x:c r="M9" s="9"/>
      <x:c r="N9" s="9">
        <x:v>2</x:v>
      </x:c>
      <x:c r="O9" s="9" t="n">
        <x:v>7</x:v>
      </x:c>
      <x:c r="P9" s="9"/>
      <x:c r="Q9" s="9"/>
      <x:c r="R9" s="73" t="n">
        <x:f>IF(O9=0,IF(N9=0,100%,0%),N9/O9)</x:f>
        <x:v>0.2857142857142857</x:v>
      </x:c>
    </x:row>
    <x:row r="10" s="1" customFormat="1" ht="19.732099533081055" customHeight="1">
      <x:c r="A10" s="1"/>
      <x:c r="B10" s="12" t="s">
        <x:v>16</x:v>
      </x:c>
      <x:c r="C10" s="13" t="s">
        <x:v>17</x:v>
      </x:c>
      <x:c r="D10" s="13"/>
      <x:c r="E10" s="13" t="s">
        <x:v>18</x:v>
      </x:c>
      <x:c r="F10" s="13"/>
      <x:c r="G10" s="14">
        <x:v>1</x:v>
      </x:c>
      <x:c r="H10" s="14"/>
      <x:c r="I10" s="14">
        <x:v>2</x:v>
      </x:c>
      <x:c r="J10" s="14">
        <x:v>20</x:v>
      </x:c>
      <x:c r="K10" s="14"/>
      <x:c r="L10" s="14">
        <x:v>0</x:v>
      </x:c>
      <x:c r="M10" s="14"/>
      <x:c r="N10" s="14">
        <x:v>23</x:v>
      </x:c>
      <x:c r="O10" s="14" t="n">
        <x:v>43</x:v>
      </x:c>
      <x:c r="P10" s="14"/>
      <x:c r="Q10" s="14"/>
      <x:c r="R10" s="74" t="n">
        <x:f>IF(O10=0,IF(N10=0,100%,0%),N10/O10)</x:f>
        <x:v>0.5348837209302325</x:v>
      </x:c>
    </x:row>
    <x:row r="11" s="1" customFormat="1" ht="19.732099533081055" customHeight="1">
      <x:c r="A11" s="1"/>
      <x:c r="B11" s="7" t="s">
        <x:v>19</x:v>
      </x:c>
      <x:c r="C11" s="8" t="s">
        <x:v>20</x:v>
      </x:c>
      <x:c r="D11" s="8"/>
      <x:c r="E11" s="8" t="s">
        <x:v>21</x:v>
      </x:c>
      <x:c r="F11" s="8"/>
      <x:c r="G11" s="9">
        <x:v>4</x:v>
      </x:c>
      <x:c r="H11" s="9"/>
      <x:c r="I11" s="9">
        <x:v>9</x:v>
      </x:c>
      <x:c r="J11" s="9">
        <x:v>45</x:v>
      </x:c>
      <x:c r="K11" s="9"/>
      <x:c r="L11" s="9">
        <x:v>0</x:v>
      </x:c>
      <x:c r="M11" s="9"/>
      <x:c r="N11" s="9">
        <x:v>58</x:v>
      </x:c>
      <x:c r="O11" s="9" t="n">
        <x:v>73</x:v>
      </x:c>
      <x:c r="P11" s="9"/>
      <x:c r="Q11" s="9"/>
      <x:c r="R11" s="73" t="n">
        <x:f>IF(O11=0,IF(N11=0,100%,0%),N11/O11)</x:f>
        <x:v>0.7945205479452054</x:v>
      </x:c>
    </x:row>
    <x:row r="12" s="1" customFormat="1" ht="19.732099533081055" customHeight="1">
      <x:c r="A12" s="1"/>
      <x:c r="B12" s="12" t="s">
        <x:v>22</x:v>
      </x:c>
      <x:c r="C12" s="13" t="s">
        <x:v>23</x:v>
      </x:c>
      <x:c r="D12" s="13"/>
      <x:c r="E12" s="13" t="s">
        <x:v>24</x:v>
      </x:c>
      <x:c r="F12" s="13"/>
      <x:c r="G12" s="14">
        <x:v>0</x:v>
      </x:c>
      <x:c r="H12" s="14"/>
      <x:c r="I12" s="14">
        <x:v>2</x:v>
      </x:c>
      <x:c r="J12" s="14">
        <x:v>3</x:v>
      </x:c>
      <x:c r="K12" s="14"/>
      <x:c r="L12" s="14">
        <x:v>0</x:v>
      </x:c>
      <x:c r="M12" s="14"/>
      <x:c r="N12" s="14">
        <x:v>5</x:v>
      </x:c>
      <x:c r="O12" s="14" t="n">
        <x:v>25</x:v>
      </x:c>
      <x:c r="P12" s="14"/>
      <x:c r="Q12" s="14"/>
      <x:c r="R12" s="74" t="n">
        <x:f>IF(O12=0,IF(N12=0,100%,0%),N12/O12)</x:f>
        <x:v>0.2</x:v>
      </x:c>
    </x:row>
    <x:row r="13" s="1" customFormat="1" ht="19.732099533081055" customHeight="1">
      <x:c r="A13" s="1"/>
      <x:c r="B13" s="7" t="s">
        <x:v>25</x:v>
      </x:c>
      <x:c r="C13" s="8" t="s">
        <x:v>26</x:v>
      </x:c>
      <x:c r="D13" s="8"/>
      <x:c r="E13" s="8" t="s">
        <x:v>27</x:v>
      </x:c>
      <x:c r="F13" s="8"/>
      <x:c r="G13" s="9">
        <x:v>0</x:v>
      </x:c>
      <x:c r="H13" s="9"/>
      <x:c r="I13" s="9">
        <x:v>2</x:v>
      </x:c>
      <x:c r="J13" s="9">
        <x:v>2</x:v>
      </x:c>
      <x:c r="K13" s="9"/>
      <x:c r="L13" s="9">
        <x:v>0</x:v>
      </x:c>
      <x:c r="M13" s="9"/>
      <x:c r="N13" s="9">
        <x:v>4</x:v>
      </x:c>
      <x:c r="O13" s="9" t="n">
        <x:v>37</x:v>
      </x:c>
      <x:c r="P13" s="9"/>
      <x:c r="Q13" s="9"/>
      <x:c r="R13" s="73" t="n">
        <x:f>IF(O13=0,IF(N13=0,100%,0%),N13/O13)</x:f>
        <x:v>0.10810810810810811</x:v>
      </x:c>
    </x:row>
    <x:row r="14" s="1" customFormat="1" ht="19.732099533081055" customHeight="1">
      <x:c r="A14" s="1"/>
      <x:c r="B14" s="12" t="s">
        <x:v>28</x:v>
      </x:c>
      <x:c r="C14" s="13" t="s">
        <x:v>29</x:v>
      </x:c>
      <x:c r="D14" s="13"/>
      <x:c r="E14" s="13" t="s">
        <x:v>30</x:v>
      </x:c>
      <x:c r="F14" s="13"/>
      <x:c r="G14" s="14">
        <x:v>0</x:v>
      </x:c>
      <x:c r="H14" s="14"/>
      <x:c r="I14" s="14">
        <x:v>2</x:v>
      </x:c>
      <x:c r="J14" s="14">
        <x:v>4</x:v>
      </x:c>
      <x:c r="K14" s="14"/>
      <x:c r="L14" s="14">
        <x:v>0</x:v>
      </x:c>
      <x:c r="M14" s="14"/>
      <x:c r="N14" s="14">
        <x:v>6</x:v>
      </x:c>
      <x:c r="O14" s="14" t="n">
        <x:v>20</x:v>
      </x:c>
      <x:c r="P14" s="14"/>
      <x:c r="Q14" s="14"/>
      <x:c r="R14" s="74" t="n">
        <x:f>IF(O14=0,IF(N14=0,100%,0%),N14/O14)</x:f>
        <x:v>0.3</x:v>
      </x:c>
    </x:row>
    <x:row r="15" s="1" customFormat="1" ht="19.732099533081055" customHeight="1">
      <x:c r="A15" s="1"/>
      <x:c r="B15" s="7" t="s">
        <x:v>31</x:v>
      </x:c>
      <x:c r="C15" s="8" t="s">
        <x:v>32</x:v>
      </x:c>
      <x:c r="D15" s="8"/>
      <x:c r="E15" s="8" t="s">
        <x:v>33</x:v>
      </x:c>
      <x:c r="F15" s="8"/>
      <x:c r="G15" s="9">
        <x:v>0</x:v>
      </x:c>
      <x:c r="H15" s="9"/>
      <x:c r="I15" s="9">
        <x:v>0</x:v>
      </x:c>
      <x:c r="J15" s="9">
        <x:v>1</x:v>
      </x:c>
      <x:c r="K15" s="9"/>
      <x:c r="L15" s="9">
        <x:v>0</x:v>
      </x:c>
      <x:c r="M15" s="9"/>
      <x:c r="N15" s="9">
        <x:v>1</x:v>
      </x:c>
      <x:c r="O15" s="9" t="n">
        <x:v>20</x:v>
      </x:c>
      <x:c r="P15" s="9"/>
      <x:c r="Q15" s="9"/>
      <x:c r="R15" s="73" t="n">
        <x:f>IF(O15=0,IF(N15=0,100%,0%),N15/O15)</x:f>
        <x:v>0.05</x:v>
      </x:c>
    </x:row>
    <x:row r="16" s="1" customFormat="1" ht="19.732099533081055" customHeight="1">
      <x:c r="A16" s="1"/>
      <x:c r="B16" s="12" t="s">
        <x:v>34</x:v>
      </x:c>
      <x:c r="C16" s="13" t="s">
        <x:v>35</x:v>
      </x:c>
      <x:c r="D16" s="13"/>
      <x:c r="E16" s="13" t="s">
        <x:v>36</x:v>
      </x:c>
      <x:c r="F16" s="13"/>
      <x:c r="G16" s="14">
        <x:v>0</x:v>
      </x:c>
      <x:c r="H16" s="14"/>
      <x:c r="I16" s="14">
        <x:v>1</x:v>
      </x:c>
      <x:c r="J16" s="14">
        <x:v>1</x:v>
      </x:c>
      <x:c r="K16" s="14"/>
      <x:c r="L16" s="14">
        <x:v>0</x:v>
      </x:c>
      <x:c r="M16" s="14"/>
      <x:c r="N16" s="14">
        <x:v>2</x:v>
      </x:c>
      <x:c r="O16" s="14" t="n">
        <x:v>20</x:v>
      </x:c>
      <x:c r="P16" s="14"/>
      <x:c r="Q16" s="14"/>
      <x:c r="R16" s="74" t="n">
        <x:f>IF(O16=0,IF(N16=0,100%,0%),N16/O16)</x:f>
        <x:v>0.1</x:v>
      </x:c>
    </x:row>
    <x:row r="17" s="1" customFormat="1" ht="19.732099533081055" customHeight="1">
      <x:c r="A17" s="1"/>
      <x:c r="B17" s="7" t="s">
        <x:v>37</x:v>
      </x:c>
      <x:c r="C17" s="8" t="s">
        <x:v>38</x:v>
      </x:c>
      <x:c r="D17" s="8"/>
      <x:c r="E17" s="8" t="s">
        <x:v>21</x:v>
      </x:c>
      <x:c r="F17" s="8"/>
      <x:c r="G17" s="9">
        <x:v>0</x:v>
      </x:c>
      <x:c r="H17" s="9"/>
      <x:c r="I17" s="9">
        <x:v>0</x:v>
      </x:c>
      <x:c r="J17" s="9">
        <x:v>1</x:v>
      </x:c>
      <x:c r="K17" s="9"/>
      <x:c r="L17" s="9">
        <x:v>0</x:v>
      </x:c>
      <x:c r="M17" s="9"/>
      <x:c r="N17" s="9">
        <x:v>1</x:v>
      </x:c>
      <x:c r="O17" s="9" t="n">
        <x:v>0</x:v>
      </x:c>
      <x:c r="P17" s="9"/>
      <x:c r="Q17" s="9"/>
      <x:c r="R17" s="73" t="n">
        <x:f>IF(O17=0,IF(N17=0,100%,0%),N17/O17)</x:f>
        <x:v>0</x:v>
      </x:c>
    </x:row>
    <x:row r="18" s="1" customFormat="1" ht="19.732099533081055" customHeight="1">
      <x:c r="A18" s="1"/>
      <x:c r="B18" s="16"/>
      <x:c r="C18" s="17"/>
      <x:c r="D18" s="17"/>
      <x:c r="E18" s="18" t="s">
        <x:v>39</x:v>
      </x:c>
      <x:c r="F18" s="18"/>
      <x:c r="G18" s="19">
        <x:v>5</x:v>
      </x:c>
      <x:c r="H18" s="19"/>
      <x:c r="I18" s="19">
        <x:v>19</x:v>
      </x:c>
      <x:c r="J18" s="19">
        <x:v>78</x:v>
      </x:c>
      <x:c r="K18" s="19"/>
      <x:c r="L18" s="19">
        <x:v>0</x:v>
      </x:c>
      <x:c r="M18" s="19"/>
      <x:c r="N18" s="19">
        <x:v>102</x:v>
      </x:c>
      <x:c r="O18" s="19" t="n">
        <x:v>245</x:v>
      </x:c>
      <x:c r="P18" s="19"/>
      <x:c r="Q18" s="19"/>
      <x:c r="R18" s="75" t="n">
        <x:f>IF(O18=0,IF(N18=0,100%,0%),N18/O18)</x:f>
        <x:v>0.4163265306122449</x:v>
      </x:c>
    </x:row>
    <x:row r="19" s="1" customFormat="1" ht="3.733099937438965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71"/>
    </x:row>
    <x:row r="20" s="1" customFormat="1" ht="14.399100303649902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71"/>
    </x:row>
    <x:row r="21" s="1" customFormat="1" ht="5.333000183105469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71"/>
    </x:row>
    <x:row r="22" s="1" customFormat="1" ht="12.799200057983398" customHeight="1">
      <x:c r="A22" s="1"/>
      <x:c r="B22" s="29" t="s">
        <x:v>40</x:v>
      </x:c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71"/>
    </x:row>
    <x:row r="23" s="1" customFormat="1" ht="13.865799903869629" customHeight="1">
      <x:c r="A23" s="1"/>
      <x:c r="B23" s="30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71"/>
    </x:row>
    <x:row r="24" s="1" customFormat="1" ht="26.665000915527344" customHeight="1">
      <x:c r="A24" s="1"/>
      <x:c r="B24" s="2" t="s">
        <x:v>3</x:v>
      </x:c>
      <x:c r="C24" s="3" t="s">
        <x:v>4</x:v>
      </x:c>
      <x:c r="D24" s="3"/>
      <x:c r="E24" s="3" t="s">
        <x:v>5</x:v>
      </x:c>
      <x:c r="F24" s="3"/>
      <x:c r="G24" s="3" t="s">
        <x:v>6</x:v>
      </x:c>
      <x:c r="H24" s="3"/>
      <x:c r="I24" s="3" t="s">
        <x:v>7</x:v>
      </x:c>
      <x:c r="J24" s="3" t="s">
        <x:v>8</x:v>
      </x:c>
      <x:c r="K24" s="3"/>
      <x:c r="L24" s="4" t="s">
        <x:v>9</x:v>
      </x:c>
      <x:c r="M24" s="4"/>
      <x:c r="N24" s="3" t="s">
        <x:v>10</x:v>
      </x:c>
      <x:c r="O24" s="3" t="s">
        <x:v>11</x:v>
      </x:c>
      <x:c r="P24" s="3"/>
      <x:c r="Q24" s="3"/>
      <x:c r="R24" s="72" t="s">
        <x:v>12</x:v>
      </x:c>
    </x:row>
    <x:row r="25" s="1" customFormat="1" ht="19.732099533081055" customHeight="1">
      <x:c r="A25" s="1"/>
      <x:c r="B25" s="7" t="s">
        <x:v>41</x:v>
      </x:c>
      <x:c r="C25" s="8" t="s">
        <x:v>42</x:v>
      </x:c>
      <x:c r="D25" s="8"/>
      <x:c r="E25" s="8" t="s">
        <x:v>43</x:v>
      </x:c>
      <x:c r="F25" s="8"/>
      <x:c r="G25" s="9">
        <x:v>0</x:v>
      </x:c>
      <x:c r="H25" s="9"/>
      <x:c r="I25" s="9">
        <x:v>3</x:v>
      </x:c>
      <x:c r="J25" s="9">
        <x:v>0</x:v>
      </x:c>
      <x:c r="K25" s="9"/>
      <x:c r="L25" s="9">
        <x:v>0</x:v>
      </x:c>
      <x:c r="M25" s="9"/>
      <x:c r="N25" s="9">
        <x:v>3</x:v>
      </x:c>
      <x:c r="O25" s="9" t="n">
        <x:v>3</x:v>
      </x:c>
      <x:c r="P25" s="9"/>
      <x:c r="Q25" s="9"/>
      <x:c r="R25" s="73" t="n">
        <x:f>IF(O25=0,IF(N25=0,100%,0%),N25/O25)</x:f>
        <x:v>1</x:v>
      </x:c>
    </x:row>
    <x:row r="26" s="1" customFormat="1" ht="19.732099533081055" customHeight="1">
      <x:c r="A26" s="1"/>
      <x:c r="B26" s="12" t="s">
        <x:v>44</x:v>
      </x:c>
      <x:c r="C26" s="13" t="s">
        <x:v>45</x:v>
      </x:c>
      <x:c r="D26" s="13"/>
      <x:c r="E26" s="13" t="s">
        <x:v>46</x:v>
      </x:c>
      <x:c r="F26" s="13"/>
      <x:c r="G26" s="14">
        <x:v>1</x:v>
      </x:c>
      <x:c r="H26" s="14"/>
      <x:c r="I26" s="14">
        <x:v>3</x:v>
      </x:c>
      <x:c r="J26" s="14">
        <x:v>0</x:v>
      </x:c>
      <x:c r="K26" s="14"/>
      <x:c r="L26" s="14">
        <x:v>0</x:v>
      </x:c>
      <x:c r="M26" s="14"/>
      <x:c r="N26" s="14">
        <x:v>4</x:v>
      </x:c>
      <x:c r="O26" s="14" t="n">
        <x:v>13</x:v>
      </x:c>
      <x:c r="P26" s="14"/>
      <x:c r="Q26" s="14"/>
      <x:c r="R26" s="74" t="n">
        <x:f>IF(O26=0,IF(N26=0,100%,0%),N26/O26)</x:f>
        <x:v>0.3076923076923077</x:v>
      </x:c>
    </x:row>
    <x:row r="27" s="1" customFormat="1" ht="19.732099533081055" customHeight="1">
      <x:c r="A27" s="1"/>
      <x:c r="B27" s="7" t="s">
        <x:v>47</x:v>
      </x:c>
      <x:c r="C27" s="8" t="s">
        <x:v>48</x:v>
      </x:c>
      <x:c r="D27" s="8"/>
      <x:c r="E27" s="8" t="s">
        <x:v>49</x:v>
      </x:c>
      <x:c r="F27" s="8"/>
      <x:c r="G27" s="9">
        <x:v>0</x:v>
      </x:c>
      <x:c r="H27" s="9"/>
      <x:c r="I27" s="9">
        <x:v>5</x:v>
      </x:c>
      <x:c r="J27" s="9">
        <x:v>1</x:v>
      </x:c>
      <x:c r="K27" s="9"/>
      <x:c r="L27" s="9">
        <x:v>0</x:v>
      </x:c>
      <x:c r="M27" s="9"/>
      <x:c r="N27" s="9">
        <x:v>6</x:v>
      </x:c>
      <x:c r="O27" s="9" t="n">
        <x:v>47</x:v>
      </x:c>
      <x:c r="P27" s="9"/>
      <x:c r="Q27" s="9"/>
      <x:c r="R27" s="73" t="n">
        <x:f>IF(O27=0,IF(N27=0,100%,0%),N27/O27)</x:f>
        <x:v>0.1276595744680851</x:v>
      </x:c>
    </x:row>
    <x:row r="28" s="1" customFormat="1" ht="19.732099533081055" customHeight="1">
      <x:c r="A28" s="1"/>
      <x:c r="B28" s="12" t="s">
        <x:v>50</x:v>
      </x:c>
      <x:c r="C28" s="13" t="s">
        <x:v>51</x:v>
      </x:c>
      <x:c r="D28" s="13"/>
      <x:c r="E28" s="13" t="s">
        <x:v>52</x:v>
      </x:c>
      <x:c r="F28" s="13"/>
      <x:c r="G28" s="14">
        <x:v>1</x:v>
      </x:c>
      <x:c r="H28" s="14"/>
      <x:c r="I28" s="14">
        <x:v>5</x:v>
      </x:c>
      <x:c r="J28" s="14">
        <x:v>11</x:v>
      </x:c>
      <x:c r="K28" s="14"/>
      <x:c r="L28" s="14">
        <x:v>0</x:v>
      </x:c>
      <x:c r="M28" s="14"/>
      <x:c r="N28" s="14">
        <x:v>17</x:v>
      </x:c>
      <x:c r="O28" s="14" t="n">
        <x:v>28</x:v>
      </x:c>
      <x:c r="P28" s="14"/>
      <x:c r="Q28" s="14"/>
      <x:c r="R28" s="74" t="n">
        <x:f>IF(O28=0,IF(N28=0,100%,0%),N28/O28)</x:f>
        <x:v>0.6071428571428571</x:v>
      </x:c>
    </x:row>
    <x:row r="29" s="1" customFormat="1" ht="19.732099533081055" customHeight="1">
      <x:c r="A29" s="1"/>
      <x:c r="B29" s="7" t="s">
        <x:v>53</x:v>
      </x:c>
      <x:c r="C29" s="8" t="s">
        <x:v>54</x:v>
      </x:c>
      <x:c r="D29" s="8"/>
      <x:c r="E29" s="8" t="s">
        <x:v>54</x:v>
      </x:c>
      <x:c r="F29" s="8"/>
      <x:c r="G29" s="9">
        <x:v>0</x:v>
      </x:c>
      <x:c r="H29" s="9"/>
      <x:c r="I29" s="9">
        <x:v>0</x:v>
      </x:c>
      <x:c r="J29" s="9">
        <x:v>0</x:v>
      </x:c>
      <x:c r="K29" s="9"/>
      <x:c r="L29" s="9">
        <x:v>0</x:v>
      </x:c>
      <x:c r="M29" s="9"/>
      <x:c r="N29" s="9">
        <x:v>0</x:v>
      </x:c>
      <x:c r="O29" s="9" t="n">
        <x:v>2</x:v>
      </x:c>
      <x:c r="P29" s="9"/>
      <x:c r="Q29" s="9"/>
      <x:c r="R29" s="73" t="n">
        <x:f>IF(O29=0,IF(N29=0,100%,0%),N29/O29)</x:f>
        <x:v>0</x:v>
      </x:c>
    </x:row>
    <x:row r="30" s="1" customFormat="1" ht="19.732099533081055" customHeight="1">
      <x:c r="A30" s="1"/>
      <x:c r="B30" s="12" t="s">
        <x:v>55</x:v>
      </x:c>
      <x:c r="C30" s="13" t="s">
        <x:v>56</x:v>
      </x:c>
      <x:c r="D30" s="13"/>
      <x:c r="E30" s="13" t="s">
        <x:v>57</x:v>
      </x:c>
      <x:c r="F30" s="13"/>
      <x:c r="G30" s="14">
        <x:v>0</x:v>
      </x:c>
      <x:c r="H30" s="14"/>
      <x:c r="I30" s="14">
        <x:v>6</x:v>
      </x:c>
      <x:c r="J30" s="14">
        <x:v>21</x:v>
      </x:c>
      <x:c r="K30" s="14"/>
      <x:c r="L30" s="14">
        <x:v>0</x:v>
      </x:c>
      <x:c r="M30" s="14"/>
      <x:c r="N30" s="14">
        <x:v>27</x:v>
      </x:c>
      <x:c r="O30" s="14" t="n">
        <x:v>30</x:v>
      </x:c>
      <x:c r="P30" s="14"/>
      <x:c r="Q30" s="14"/>
      <x:c r="R30" s="74" t="n">
        <x:f>IF(O30=0,IF(N30=0,100%,0%),N30/O30)</x:f>
        <x:v>0.9</x:v>
      </x:c>
    </x:row>
    <x:row r="31" s="1" customFormat="1" ht="19.732099533081055" customHeight="1">
      <x:c r="A31" s="1"/>
      <x:c r="B31" s="7" t="s">
        <x:v>58</x:v>
      </x:c>
      <x:c r="C31" s="8" t="s">
        <x:v>59</x:v>
      </x:c>
      <x:c r="D31" s="8"/>
      <x:c r="E31" s="8" t="s">
        <x:v>60</x:v>
      </x:c>
      <x:c r="F31" s="8"/>
      <x:c r="G31" s="9">
        <x:v>0</x:v>
      </x:c>
      <x:c r="H31" s="9"/>
      <x:c r="I31" s="9">
        <x:v>4</x:v>
      </x:c>
      <x:c r="J31" s="9">
        <x:v>25</x:v>
      </x:c>
      <x:c r="K31" s="9"/>
      <x:c r="L31" s="9">
        <x:v>0</x:v>
      </x:c>
      <x:c r="M31" s="9"/>
      <x:c r="N31" s="9">
        <x:v>29</x:v>
      </x:c>
      <x:c r="O31" s="9" t="n">
        <x:v>49</x:v>
      </x:c>
      <x:c r="P31" s="9"/>
      <x:c r="Q31" s="9"/>
      <x:c r="R31" s="73" t="n">
        <x:f>IF(O31=0,IF(N31=0,100%,0%),N31/O31)</x:f>
        <x:v>0.5918367346938775</x:v>
      </x:c>
    </x:row>
    <x:row r="32" s="1" customFormat="1" ht="19.732099533081055" customHeight="1">
      <x:c r="A32" s="1"/>
      <x:c r="B32" s="12" t="s">
        <x:v>61</x:v>
      </x:c>
      <x:c r="C32" s="13" t="s">
        <x:v>62</x:v>
      </x:c>
      <x:c r="D32" s="13"/>
      <x:c r="E32" s="13" t="s">
        <x:v>62</x:v>
      </x:c>
      <x:c r="F32" s="13"/>
      <x:c r="G32" s="14">
        <x:v>0</x:v>
      </x:c>
      <x:c r="H32" s="14"/>
      <x:c r="I32" s="14">
        <x:v>2</x:v>
      </x:c>
      <x:c r="J32" s="14">
        <x:v>8</x:v>
      </x:c>
      <x:c r="K32" s="14"/>
      <x:c r="L32" s="14">
        <x:v>0</x:v>
      </x:c>
      <x:c r="M32" s="14"/>
      <x:c r="N32" s="14">
        <x:v>10</x:v>
      </x:c>
      <x:c r="O32" s="14" t="n">
        <x:v>12</x:v>
      </x:c>
      <x:c r="P32" s="14"/>
      <x:c r="Q32" s="14"/>
      <x:c r="R32" s="74" t="n">
        <x:f>IF(O32=0,IF(N32=0,100%,0%),N32/O32)</x:f>
        <x:v>0.8333333333333334</x:v>
      </x:c>
    </x:row>
    <x:row r="33" s="1" customFormat="1" ht="19.732099533081055" customHeight="1">
      <x:c r="A33" s="1"/>
      <x:c r="B33" s="16"/>
      <x:c r="C33" s="17"/>
      <x:c r="D33" s="17"/>
      <x:c r="E33" s="18" t="s">
        <x:v>39</x:v>
      </x:c>
      <x:c r="F33" s="18"/>
      <x:c r="G33" s="19">
        <x:v>2</x:v>
      </x:c>
      <x:c r="H33" s="19"/>
      <x:c r="I33" s="19">
        <x:v>28</x:v>
      </x:c>
      <x:c r="J33" s="19">
        <x:v>66</x:v>
      </x:c>
      <x:c r="K33" s="19"/>
      <x:c r="L33" s="19">
        <x:v>0</x:v>
      </x:c>
      <x:c r="M33" s="19"/>
      <x:c r="N33" s="19">
        <x:v>96</x:v>
      </x:c>
      <x:c r="O33" s="19" t="n">
        <x:v>184</x:v>
      </x:c>
      <x:c r="P33" s="19"/>
      <x:c r="Q33" s="19"/>
      <x:c r="R33" s="75" t="n">
        <x:f>IF(O33=0,IF(N33=0,100%,0%),N33/O33)</x:f>
        <x:v>0.5217391304347826</x:v>
      </x:c>
    </x:row>
    <x:row r="34" s="1" customFormat="1" ht="3.73309993743896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71"/>
    </x:row>
    <x:row r="35" s="1" customFormat="1" ht="14.399100303649902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71"/>
    </x:row>
    <x:row r="36" s="1" customFormat="1" ht="5.333000183105469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71"/>
    </x:row>
    <x:row r="37" s="1" customFormat="1" ht="12.799200057983398" customHeight="1">
      <x:c r="A37" s="1"/>
      <x:c r="B37" s="29" t="s">
        <x:v>63</x:v>
      </x:c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71"/>
    </x:row>
    <x:row r="38" s="1" customFormat="1" ht="13.865799903869629" customHeight="1">
      <x:c r="A38" s="1"/>
      <x:c r="B38" s="30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71"/>
    </x:row>
    <x:row r="39" s="1" customFormat="1" ht="26.665000915527344" customHeight="1">
      <x:c r="A39" s="1"/>
      <x:c r="B39" s="2" t="s">
        <x:v>3</x:v>
      </x:c>
      <x:c r="C39" s="3" t="s">
        <x:v>4</x:v>
      </x:c>
      <x:c r="D39" s="3"/>
      <x:c r="E39" s="3" t="s">
        <x:v>5</x:v>
      </x:c>
      <x:c r="F39" s="3"/>
      <x:c r="G39" s="3" t="s">
        <x:v>6</x:v>
      </x:c>
      <x:c r="H39" s="3"/>
      <x:c r="I39" s="3" t="s">
        <x:v>7</x:v>
      </x:c>
      <x:c r="J39" s="3" t="s">
        <x:v>8</x:v>
      </x:c>
      <x:c r="K39" s="3"/>
      <x:c r="L39" s="4" t="s">
        <x:v>9</x:v>
      </x:c>
      <x:c r="M39" s="4"/>
      <x:c r="N39" s="3" t="s">
        <x:v>10</x:v>
      </x:c>
      <x:c r="O39" s="3" t="s">
        <x:v>11</x:v>
      </x:c>
      <x:c r="P39" s="3"/>
      <x:c r="Q39" s="3"/>
      <x:c r="R39" s="72" t="s">
        <x:v>12</x:v>
      </x:c>
    </x:row>
    <x:row r="40" s="1" customFormat="1" ht="19.732099533081055" customHeight="1">
      <x:c r="A40" s="1"/>
      <x:c r="B40" s="7" t="s">
        <x:v>64</x:v>
      </x:c>
      <x:c r="C40" s="8" t="s">
        <x:v>65</x:v>
      </x:c>
      <x:c r="D40" s="8"/>
      <x:c r="E40" s="8" t="s">
        <x:v>66</x:v>
      </x:c>
      <x:c r="F40" s="8"/>
      <x:c r="G40" s="9">
        <x:v>0</x:v>
      </x:c>
      <x:c r="H40" s="9"/>
      <x:c r="I40" s="9">
        <x:v>4</x:v>
      </x:c>
      <x:c r="J40" s="9">
        <x:v>7</x:v>
      </x:c>
      <x:c r="K40" s="9"/>
      <x:c r="L40" s="9">
        <x:v>0</x:v>
      </x:c>
      <x:c r="M40" s="9"/>
      <x:c r="N40" s="9">
        <x:v>11</x:v>
      </x:c>
      <x:c r="O40" s="9" t="n">
        <x:v>60</x:v>
      </x:c>
      <x:c r="P40" s="9"/>
      <x:c r="Q40" s="9"/>
      <x:c r="R40" s="73" t="n">
        <x:f>IF(O40=0,IF(N40=0,100%,0%),N40/O40)</x:f>
        <x:v>0.18333333333333332</x:v>
      </x:c>
    </x:row>
    <x:row r="41" s="1" customFormat="1" ht="19.732099533081055" customHeight="1">
      <x:c r="A41" s="1"/>
      <x:c r="B41" s="12" t="s">
        <x:v>67</x:v>
      </x:c>
      <x:c r="C41" s="13" t="s">
        <x:v>68</x:v>
      </x:c>
      <x:c r="D41" s="13"/>
      <x:c r="E41" s="13" t="s">
        <x:v>69</x:v>
      </x:c>
      <x:c r="F41" s="13"/>
      <x:c r="G41" s="14">
        <x:v>0</x:v>
      </x:c>
      <x:c r="H41" s="14"/>
      <x:c r="I41" s="14">
        <x:v>9</x:v>
      </x:c>
      <x:c r="J41" s="14">
        <x:v>43</x:v>
      </x:c>
      <x:c r="K41" s="14"/>
      <x:c r="L41" s="14">
        <x:v>0</x:v>
      </x:c>
      <x:c r="M41" s="14"/>
      <x:c r="N41" s="14">
        <x:v>52</x:v>
      </x:c>
      <x:c r="O41" s="14" t="n">
        <x:v>80</x:v>
      </x:c>
      <x:c r="P41" s="14"/>
      <x:c r="Q41" s="14"/>
      <x:c r="R41" s="74" t="n">
        <x:f>IF(O41=0,IF(N41=0,100%,0%),N41/O41)</x:f>
        <x:v>0.65</x:v>
      </x:c>
    </x:row>
    <x:row r="42" s="1" customFormat="1" ht="19.732099533081055" customHeight="1">
      <x:c r="A42" s="1"/>
      <x:c r="B42" s="7" t="s">
        <x:v>70</x:v>
      </x:c>
      <x:c r="C42" s="8" t="s">
        <x:v>71</x:v>
      </x:c>
      <x:c r="D42" s="8"/>
      <x:c r="E42" s="8" t="s">
        <x:v>72</x:v>
      </x:c>
      <x:c r="F42" s="8"/>
      <x:c r="G42" s="9">
        <x:v>0</x:v>
      </x:c>
      <x:c r="H42" s="9"/>
      <x:c r="I42" s="9">
        <x:v>3</x:v>
      </x:c>
      <x:c r="J42" s="9">
        <x:v>4</x:v>
      </x:c>
      <x:c r="K42" s="9"/>
      <x:c r="L42" s="9">
        <x:v>0</x:v>
      </x:c>
      <x:c r="M42" s="9"/>
      <x:c r="N42" s="9">
        <x:v>7</x:v>
      </x:c>
      <x:c r="O42" s="9" t="n">
        <x:v>18</x:v>
      </x:c>
      <x:c r="P42" s="9"/>
      <x:c r="Q42" s="9"/>
      <x:c r="R42" s="73" t="n">
        <x:f>IF(O42=0,IF(N42=0,100%,0%),N42/O42)</x:f>
        <x:v>0.3888888888888889</x:v>
      </x:c>
    </x:row>
    <x:row r="43" s="1" customFormat="1" ht="19.732099533081055" customHeight="1">
      <x:c r="A43" s="1"/>
      <x:c r="B43" s="12" t="s">
        <x:v>73</x:v>
      </x:c>
      <x:c r="C43" s="13" t="s">
        <x:v>74</x:v>
      </x:c>
      <x:c r="D43" s="13"/>
      <x:c r="E43" s="13" t="s">
        <x:v>75</x:v>
      </x:c>
      <x:c r="F43" s="13"/>
      <x:c r="G43" s="14">
        <x:v>0</x:v>
      </x:c>
      <x:c r="H43" s="14"/>
      <x:c r="I43" s="14">
        <x:v>3</x:v>
      </x:c>
      <x:c r="J43" s="14">
        <x:v>1</x:v>
      </x:c>
      <x:c r="K43" s="14"/>
      <x:c r="L43" s="14">
        <x:v>0</x:v>
      </x:c>
      <x:c r="M43" s="14"/>
      <x:c r="N43" s="14">
        <x:v>4</x:v>
      </x:c>
      <x:c r="O43" s="14" t="n">
        <x:v>51</x:v>
      </x:c>
      <x:c r="P43" s="14"/>
      <x:c r="Q43" s="14"/>
      <x:c r="R43" s="74" t="n">
        <x:f>IF(O43=0,IF(N43=0,100%,0%),N43/O43)</x:f>
        <x:v>0.0784313725490196</x:v>
      </x:c>
    </x:row>
    <x:row r="44" s="1" customFormat="1" ht="19.732099533081055" customHeight="1">
      <x:c r="A44" s="1"/>
      <x:c r="B44" s="7" t="s">
        <x:v>76</x:v>
      </x:c>
      <x:c r="C44" s="8" t="s">
        <x:v>77</x:v>
      </x:c>
      <x:c r="D44" s="8"/>
      <x:c r="E44" s="8" t="s">
        <x:v>78</x:v>
      </x:c>
      <x:c r="F44" s="8"/>
      <x:c r="G44" s="9">
        <x:v>0</x:v>
      </x:c>
      <x:c r="H44" s="9"/>
      <x:c r="I44" s="9">
        <x:v>3</x:v>
      </x:c>
      <x:c r="J44" s="9">
        <x:v>4</x:v>
      </x:c>
      <x:c r="K44" s="9"/>
      <x:c r="L44" s="9">
        <x:v>0</x:v>
      </x:c>
      <x:c r="M44" s="9"/>
      <x:c r="N44" s="9">
        <x:v>7</x:v>
      </x:c>
      <x:c r="O44" s="9" t="n">
        <x:v>27</x:v>
      </x:c>
      <x:c r="P44" s="9"/>
      <x:c r="Q44" s="9"/>
      <x:c r="R44" s="73" t="n">
        <x:f>IF(O44=0,IF(N44=0,100%,0%),N44/O44)</x:f>
        <x:v>0.25925925925925924</x:v>
      </x:c>
    </x:row>
    <x:row r="45" s="1" customFormat="1" ht="19.732099533081055" customHeight="1">
      <x:c r="A45" s="1"/>
      <x:c r="B45" s="12" t="s">
        <x:v>79</x:v>
      </x:c>
      <x:c r="C45" s="13" t="s">
        <x:v>80</x:v>
      </x:c>
      <x:c r="D45" s="13"/>
      <x:c r="E45" s="13" t="s">
        <x:v>81</x:v>
      </x:c>
      <x:c r="F45" s="13"/>
      <x:c r="G45" s="14">
        <x:v>0</x:v>
      </x:c>
      <x:c r="H45" s="14"/>
      <x:c r="I45" s="14">
        <x:v>2</x:v>
      </x:c>
      <x:c r="J45" s="14">
        <x:v>0</x:v>
      </x:c>
      <x:c r="K45" s="14"/>
      <x:c r="L45" s="14">
        <x:v>0</x:v>
      </x:c>
      <x:c r="M45" s="14"/>
      <x:c r="N45" s="14">
        <x:v>2</x:v>
      </x:c>
      <x:c r="O45" s="14" t="n">
        <x:v>17</x:v>
      </x:c>
      <x:c r="P45" s="14"/>
      <x:c r="Q45" s="14"/>
      <x:c r="R45" s="74" t="n">
        <x:f>IF(O45=0,IF(N45=0,100%,0%),N45/O45)</x:f>
        <x:v>0.11764705882352941</x:v>
      </x:c>
    </x:row>
    <x:row r="46" s="1" customFormat="1" ht="19.732099533081055" customHeight="1">
      <x:c r="A46" s="1"/>
      <x:c r="B46" s="7" t="s">
        <x:v>82</x:v>
      </x:c>
      <x:c r="C46" s="8" t="s">
        <x:v>83</x:v>
      </x:c>
      <x:c r="D46" s="8"/>
      <x:c r="E46" s="8" t="s">
        <x:v>83</x:v>
      </x:c>
      <x:c r="F46" s="8"/>
      <x:c r="G46" s="9">
        <x:v>0</x:v>
      </x:c>
      <x:c r="H46" s="9"/>
      <x:c r="I46" s="9">
        <x:v>5</x:v>
      </x:c>
      <x:c r="J46" s="9">
        <x:v>2</x:v>
      </x:c>
      <x:c r="K46" s="9"/>
      <x:c r="L46" s="9">
        <x:v>0</x:v>
      </x:c>
      <x:c r="M46" s="9"/>
      <x:c r="N46" s="9">
        <x:v>7</x:v>
      </x:c>
      <x:c r="O46" s="9" t="n">
        <x:v>15</x:v>
      </x:c>
      <x:c r="P46" s="9"/>
      <x:c r="Q46" s="9"/>
      <x:c r="R46" s="73" t="n">
        <x:f>IF(O46=0,IF(N46=0,100%,0%),N46/O46)</x:f>
        <x:v>0.4666666666666667</x:v>
      </x:c>
    </x:row>
    <x:row r="47" s="1" customFormat="1" ht="19.732099533081055" customHeight="1">
      <x:c r="A47" s="1"/>
      <x:c r="B47" s="12" t="s">
        <x:v>84</x:v>
      </x:c>
      <x:c r="C47" s="13" t="s">
        <x:v>85</x:v>
      </x:c>
      <x:c r="D47" s="13"/>
      <x:c r="E47" s="13" t="s">
        <x:v>86</x:v>
      </x:c>
      <x:c r="F47" s="13"/>
      <x:c r="G47" s="14">
        <x:v>0</x:v>
      </x:c>
      <x:c r="H47" s="14"/>
      <x:c r="I47" s="14">
        <x:v>6</x:v>
      </x:c>
      <x:c r="J47" s="14">
        <x:v>0</x:v>
      </x:c>
      <x:c r="K47" s="14"/>
      <x:c r="L47" s="14">
        <x:v>0</x:v>
      </x:c>
      <x:c r="M47" s="14"/>
      <x:c r="N47" s="14">
        <x:v>6</x:v>
      </x:c>
      <x:c r="O47" s="14" t="n">
        <x:v>20</x:v>
      </x:c>
      <x:c r="P47" s="14"/>
      <x:c r="Q47" s="14"/>
      <x:c r="R47" s="74" t="n">
        <x:f>IF(O47=0,IF(N47=0,100%,0%),N47/O47)</x:f>
        <x:v>0.3</x:v>
      </x:c>
    </x:row>
    <x:row r="48" s="1" customFormat="1" ht="19.732099533081055" customHeight="1">
      <x:c r="A48" s="1"/>
      <x:c r="B48" s="7" t="s">
        <x:v>87</x:v>
      </x:c>
      <x:c r="C48" s="8" t="s">
        <x:v>88</x:v>
      </x:c>
      <x:c r="D48" s="8"/>
      <x:c r="E48" s="8" t="s">
        <x:v>89</x:v>
      </x:c>
      <x:c r="F48" s="8"/>
      <x:c r="G48" s="9">
        <x:v>0</x:v>
      </x:c>
      <x:c r="H48" s="9"/>
      <x:c r="I48" s="9">
        <x:v>3</x:v>
      </x:c>
      <x:c r="J48" s="9">
        <x:v>1</x:v>
      </x:c>
      <x:c r="K48" s="9"/>
      <x:c r="L48" s="9">
        <x:v>0</x:v>
      </x:c>
      <x:c r="M48" s="9"/>
      <x:c r="N48" s="9">
        <x:v>4</x:v>
      </x:c>
      <x:c r="O48" s="9" t="n">
        <x:v>10</x:v>
      </x:c>
      <x:c r="P48" s="9"/>
      <x:c r="Q48" s="9"/>
      <x:c r="R48" s="73" t="n">
        <x:f>IF(O48=0,IF(N48=0,100%,0%),N48/O48)</x:f>
        <x:v>0.4</x:v>
      </x:c>
    </x:row>
    <x:row r="49" s="1" customFormat="1" ht="19.732099533081055" customHeight="1">
      <x:c r="A49" s="1"/>
      <x:c r="B49" s="12" t="s">
        <x:v>90</x:v>
      </x:c>
      <x:c r="C49" s="13" t="s">
        <x:v>91</x:v>
      </x:c>
      <x:c r="D49" s="13"/>
      <x:c r="E49" s="13" t="s">
        <x:v>92</x:v>
      </x:c>
      <x:c r="F49" s="13"/>
      <x:c r="G49" s="14">
        <x:v>0</x:v>
      </x:c>
      <x:c r="H49" s="14"/>
      <x:c r="I49" s="14">
        <x:v>0</x:v>
      </x:c>
      <x:c r="J49" s="14">
        <x:v>3</x:v>
      </x:c>
      <x:c r="K49" s="14"/>
      <x:c r="L49" s="14">
        <x:v>1</x:v>
      </x:c>
      <x:c r="M49" s="14"/>
      <x:c r="N49" s="14">
        <x:v>4</x:v>
      </x:c>
      <x:c r="O49" s="14" t="n">
        <x:v>10</x:v>
      </x:c>
      <x:c r="P49" s="14"/>
      <x:c r="Q49" s="14"/>
      <x:c r="R49" s="74" t="n">
        <x:f>IF(O49=0,IF(N49=0,100%,0%),N49/O49)</x:f>
        <x:v>0.4</x:v>
      </x:c>
    </x:row>
    <x:row r="50" s="1" customFormat="1" ht="19.732099533081055" customHeight="1">
      <x:c r="A50" s="1"/>
      <x:c r="B50" s="7" t="s">
        <x:v>93</x:v>
      </x:c>
      <x:c r="C50" s="8" t="s">
        <x:v>94</x:v>
      </x:c>
      <x:c r="D50" s="8"/>
      <x:c r="E50" s="8" t="s">
        <x:v>95</x:v>
      </x:c>
      <x:c r="F50" s="8"/>
      <x:c r="G50" s="9">
        <x:v>0</x:v>
      </x:c>
      <x:c r="H50" s="9"/>
      <x:c r="I50" s="9">
        <x:v>5</x:v>
      </x:c>
      <x:c r="J50" s="9">
        <x:v>20</x:v>
      </x:c>
      <x:c r="K50" s="9"/>
      <x:c r="L50" s="9">
        <x:v>0</x:v>
      </x:c>
      <x:c r="M50" s="9"/>
      <x:c r="N50" s="9">
        <x:v>25</x:v>
      </x:c>
      <x:c r="O50" s="9" t="n">
        <x:v>16</x:v>
      </x:c>
      <x:c r="P50" s="9"/>
      <x:c r="Q50" s="9"/>
      <x:c r="R50" s="73" t="n">
        <x:f>IF(O50=0,IF(N50=0,100%,0%),N50/O50)</x:f>
        <x:v>1.5625</x:v>
      </x:c>
    </x:row>
    <x:row r="51" s="1" customFormat="1" ht="19.732099533081055" customHeight="1">
      <x:c r="A51" s="1"/>
      <x:c r="B51" s="16"/>
      <x:c r="C51" s="17"/>
      <x:c r="D51" s="17"/>
      <x:c r="E51" s="18" t="s">
        <x:v>39</x:v>
      </x:c>
      <x:c r="F51" s="18"/>
      <x:c r="G51" s="19">
        <x:v>0</x:v>
      </x:c>
      <x:c r="H51" s="19"/>
      <x:c r="I51" s="19">
        <x:v>43</x:v>
      </x:c>
      <x:c r="J51" s="19">
        <x:v>85</x:v>
      </x:c>
      <x:c r="K51" s="19"/>
      <x:c r="L51" s="19">
        <x:v>1</x:v>
      </x:c>
      <x:c r="M51" s="19"/>
      <x:c r="N51" s="19">
        <x:v>129</x:v>
      </x:c>
      <x:c r="O51" s="19" t="n">
        <x:v>324</x:v>
      </x:c>
      <x:c r="P51" s="19"/>
      <x:c r="Q51" s="19"/>
      <x:c r="R51" s="75" t="n">
        <x:f>IF(O51=0,IF(N51=0,100%,0%),N51/O51)</x:f>
        <x:v>0.39814814814814814</x:v>
      </x:c>
    </x:row>
    <x:row r="52" s="1" customFormat="1" ht="3.733099937438965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71"/>
    </x:row>
    <x:row r="53" s="1" customFormat="1" ht="14.399100303649902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71"/>
    </x:row>
    <x:row r="54" s="1" customFormat="1" ht="5.333000183105469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71"/>
    </x:row>
    <x:row r="55" s="1" customFormat="1" ht="12.799200057983398" customHeight="1">
      <x:c r="A55" s="1"/>
      <x:c r="B55" s="29" t="s">
        <x:v>96</x:v>
      </x:c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71"/>
    </x:row>
    <x:row r="56" s="1" customFormat="1" ht="13.865799903869629" customHeight="1">
      <x:c r="A56" s="1"/>
      <x:c r="B56" s="30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71"/>
    </x:row>
    <x:row r="57" s="1" customFormat="1" ht="26.665000915527344" customHeight="1">
      <x:c r="A57" s="1"/>
      <x:c r="B57" s="2" t="s">
        <x:v>3</x:v>
      </x:c>
      <x:c r="C57" s="3" t="s">
        <x:v>4</x:v>
      </x:c>
      <x:c r="D57" s="3"/>
      <x:c r="E57" s="3" t="s">
        <x:v>5</x:v>
      </x:c>
      <x:c r="F57" s="3"/>
      <x:c r="G57" s="3" t="s">
        <x:v>6</x:v>
      </x:c>
      <x:c r="H57" s="3"/>
      <x:c r="I57" s="3" t="s">
        <x:v>7</x:v>
      </x:c>
      <x:c r="J57" s="3" t="s">
        <x:v>8</x:v>
      </x:c>
      <x:c r="K57" s="3"/>
      <x:c r="L57" s="4" t="s">
        <x:v>9</x:v>
      </x:c>
      <x:c r="M57" s="4"/>
      <x:c r="N57" s="3" t="s">
        <x:v>10</x:v>
      </x:c>
      <x:c r="O57" s="3" t="s">
        <x:v>11</x:v>
      </x:c>
      <x:c r="P57" s="3"/>
      <x:c r="Q57" s="3"/>
      <x:c r="R57" s="72" t="s">
        <x:v>12</x:v>
      </x:c>
    </x:row>
    <x:row r="58" s="1" customFormat="1" ht="19.732099533081055" customHeight="1">
      <x:c r="A58" s="1"/>
      <x:c r="B58" s="7" t="s">
        <x:v>97</x:v>
      </x:c>
      <x:c r="C58" s="8" t="s">
        <x:v>98</x:v>
      </x:c>
      <x:c r="D58" s="8"/>
      <x:c r="E58" s="8" t="s">
        <x:v>99</x:v>
      </x:c>
      <x:c r="F58" s="8"/>
      <x:c r="G58" s="9">
        <x:v>2</x:v>
      </x:c>
      <x:c r="H58" s="9"/>
      <x:c r="I58" s="9">
        <x:v>55</x:v>
      </x:c>
      <x:c r="J58" s="9">
        <x:v>106</x:v>
      </x:c>
      <x:c r="K58" s="9"/>
      <x:c r="L58" s="9">
        <x:v>4</x:v>
      </x:c>
      <x:c r="M58" s="9"/>
      <x:c r="N58" s="9">
        <x:v>167</x:v>
      </x:c>
      <x:c r="O58" s="9" t="n">
        <x:v>395</x:v>
      </x:c>
      <x:c r="P58" s="9"/>
      <x:c r="Q58" s="9"/>
      <x:c r="R58" s="73" t="n">
        <x:f>IF(O58=0,IF(N58=0,100%,0%),N58/O58)</x:f>
        <x:v>0.42278481012658226</x:v>
      </x:c>
    </x:row>
    <x:row r="59" s="1" customFormat="1" ht="19.732099533081055" customHeight="1">
      <x:c r="A59" s="1"/>
      <x:c r="B59" s="12" t="s">
        <x:v>100</x:v>
      </x:c>
      <x:c r="C59" s="13" t="s">
        <x:v>101</x:v>
      </x:c>
      <x:c r="D59" s="13"/>
      <x:c r="E59" s="13" t="s">
        <x:v>101</x:v>
      </x:c>
      <x:c r="F59" s="13"/>
      <x:c r="G59" s="14">
        <x:v>1</x:v>
      </x:c>
      <x:c r="H59" s="14"/>
      <x:c r="I59" s="14">
        <x:v>22</x:v>
      </x:c>
      <x:c r="J59" s="14">
        <x:v>50</x:v>
      </x:c>
      <x:c r="K59" s="14"/>
      <x:c r="L59" s="14">
        <x:v>0</x:v>
      </x:c>
      <x:c r="M59" s="14"/>
      <x:c r="N59" s="14">
        <x:v>73</x:v>
      </x:c>
      <x:c r="O59" s="14" t="n">
        <x:v>150</x:v>
      </x:c>
      <x:c r="P59" s="14"/>
      <x:c r="Q59" s="14"/>
      <x:c r="R59" s="74" t="n">
        <x:f>IF(O59=0,IF(N59=0,100%,0%),N59/O59)</x:f>
        <x:v>0.4866666666666667</x:v>
      </x:c>
    </x:row>
    <x:row r="60" s="1" customFormat="1" ht="19.732099533081055" customHeight="1">
      <x:c r="A60" s="1"/>
      <x:c r="B60" s="7" t="s">
        <x:v>102</x:v>
      </x:c>
      <x:c r="C60" s="8" t="s">
        <x:v>103</x:v>
      </x:c>
      <x:c r="D60" s="8"/>
      <x:c r="E60" s="8" t="s">
        <x:v>103</x:v>
      </x:c>
      <x:c r="F60" s="8"/>
      <x:c r="G60" s="9">
        <x:v>2</x:v>
      </x:c>
      <x:c r="H60" s="9"/>
      <x:c r="I60" s="9">
        <x:v>49</x:v>
      </x:c>
      <x:c r="J60" s="9">
        <x:v>105</x:v>
      </x:c>
      <x:c r="K60" s="9"/>
      <x:c r="L60" s="9">
        <x:v>0</x:v>
      </x:c>
      <x:c r="M60" s="9"/>
      <x:c r="N60" s="9">
        <x:v>156</x:v>
      </x:c>
      <x:c r="O60" s="9" t="n">
        <x:v>280</x:v>
      </x:c>
      <x:c r="P60" s="9"/>
      <x:c r="Q60" s="9"/>
      <x:c r="R60" s="73" t="n">
        <x:f>IF(O60=0,IF(N60=0,100%,0%),N60/O60)</x:f>
        <x:v>0.5571428571428572</x:v>
      </x:c>
    </x:row>
    <x:row r="61" s="1" customFormat="1" ht="19.732099533081055" customHeight="1">
      <x:c r="A61" s="1"/>
      <x:c r="B61" s="12" t="s">
        <x:v>104</x:v>
      </x:c>
      <x:c r="C61" s="13" t="s">
        <x:v>105</x:v>
      </x:c>
      <x:c r="D61" s="13"/>
      <x:c r="E61" s="13" t="s">
        <x:v>106</x:v>
      </x:c>
      <x:c r="F61" s="13"/>
      <x:c r="G61" s="14">
        <x:v>5</x:v>
      </x:c>
      <x:c r="H61" s="14"/>
      <x:c r="I61" s="14">
        <x:v>25</x:v>
      </x:c>
      <x:c r="J61" s="14">
        <x:v>43</x:v>
      </x:c>
      <x:c r="K61" s="14"/>
      <x:c r="L61" s="14">
        <x:v>1</x:v>
      </x:c>
      <x:c r="M61" s="14"/>
      <x:c r="N61" s="14">
        <x:v>74</x:v>
      </x:c>
      <x:c r="O61" s="14" t="n">
        <x:v>133</x:v>
      </x:c>
      <x:c r="P61" s="14"/>
      <x:c r="Q61" s="14"/>
      <x:c r="R61" s="74" t="n">
        <x:f>IF(O61=0,IF(N61=0,100%,0%),N61/O61)</x:f>
        <x:v>0.556390977443609</x:v>
      </x:c>
    </x:row>
    <x:row r="62" s="1" customFormat="1" ht="19.732099533081055" customHeight="1">
      <x:c r="A62" s="1"/>
      <x:c r="B62" s="7" t="s">
        <x:v>107</x:v>
      </x:c>
      <x:c r="C62" s="8" t="s">
        <x:v>108</x:v>
      </x:c>
      <x:c r="D62" s="8"/>
      <x:c r="E62" s="8" t="s">
        <x:v>109</x:v>
      </x:c>
      <x:c r="F62" s="8"/>
      <x:c r="G62" s="9">
        <x:v>0</x:v>
      </x:c>
      <x:c r="H62" s="9"/>
      <x:c r="I62" s="9">
        <x:v>4</x:v>
      </x:c>
      <x:c r="J62" s="9">
        <x:v>41</x:v>
      </x:c>
      <x:c r="K62" s="9"/>
      <x:c r="L62" s="9">
        <x:v>0</x:v>
      </x:c>
      <x:c r="M62" s="9"/>
      <x:c r="N62" s="9">
        <x:v>45</x:v>
      </x:c>
      <x:c r="O62" s="9" t="n">
        <x:v>92</x:v>
      </x:c>
      <x:c r="P62" s="9"/>
      <x:c r="Q62" s="9"/>
      <x:c r="R62" s="73" t="n">
        <x:f>IF(O62=0,IF(N62=0,100%,0%),N62/O62)</x:f>
        <x:v>0.4891304347826087</x:v>
      </x:c>
    </x:row>
    <x:row r="63" s="1" customFormat="1" ht="19.732099533081055" customHeight="1">
      <x:c r="A63" s="1"/>
      <x:c r="B63" s="12" t="s">
        <x:v>110</x:v>
      </x:c>
      <x:c r="C63" s="13" t="s">
        <x:v>111</x:v>
      </x:c>
      <x:c r="D63" s="13"/>
      <x:c r="E63" s="13" t="s">
        <x:v>112</x:v>
      </x:c>
      <x:c r="F63" s="13"/>
      <x:c r="G63" s="14">
        <x:v>5</x:v>
      </x:c>
      <x:c r="H63" s="14"/>
      <x:c r="I63" s="14">
        <x:v>80</x:v>
      </x:c>
      <x:c r="J63" s="14">
        <x:v>210</x:v>
      </x:c>
      <x:c r="K63" s="14"/>
      <x:c r="L63" s="14">
        <x:v>2</x:v>
      </x:c>
      <x:c r="M63" s="14"/>
      <x:c r="N63" s="14">
        <x:v>297</x:v>
      </x:c>
      <x:c r="O63" s="14" t="n">
        <x:v>579</x:v>
      </x:c>
      <x:c r="P63" s="14"/>
      <x:c r="Q63" s="14"/>
      <x:c r="R63" s="74" t="n">
        <x:f>IF(O63=0,IF(N63=0,100%,0%),N63/O63)</x:f>
        <x:v>0.5129533678756477</x:v>
      </x:c>
    </x:row>
    <x:row r="64" s="1" customFormat="1" ht="19.732099533081055" customHeight="1">
      <x:c r="A64" s="1"/>
      <x:c r="B64" s="7" t="s">
        <x:v>113</x:v>
      </x:c>
      <x:c r="C64" s="8" t="s">
        <x:v>114</x:v>
      </x:c>
      <x:c r="D64" s="8"/>
      <x:c r="E64" s="8" t="s">
        <x:v>114</x:v>
      </x:c>
      <x:c r="F64" s="8"/>
      <x:c r="G64" s="9">
        <x:v>0</x:v>
      </x:c>
      <x:c r="H64" s="9"/>
      <x:c r="I64" s="9">
        <x:v>9</x:v>
      </x:c>
      <x:c r="J64" s="9">
        <x:v>28</x:v>
      </x:c>
      <x:c r="K64" s="9"/>
      <x:c r="L64" s="9">
        <x:v>0</x:v>
      </x:c>
      <x:c r="M64" s="9"/>
      <x:c r="N64" s="9">
        <x:v>37</x:v>
      </x:c>
      <x:c r="O64" s="9" t="n">
        <x:v>68</x:v>
      </x:c>
      <x:c r="P64" s="9"/>
      <x:c r="Q64" s="9"/>
      <x:c r="R64" s="73" t="n">
        <x:f>IF(O64=0,IF(N64=0,100%,0%),N64/O64)</x:f>
        <x:v>0.5441176470588235</x:v>
      </x:c>
    </x:row>
    <x:row r="65" s="1" customFormat="1" ht="19.732099533081055" customHeight="1">
      <x:c r="A65" s="1"/>
      <x:c r="B65" s="12" t="s">
        <x:v>115</x:v>
      </x:c>
      <x:c r="C65" s="13" t="s">
        <x:v>116</x:v>
      </x:c>
      <x:c r="D65" s="13"/>
      <x:c r="E65" s="13" t="s">
        <x:v>117</x:v>
      </x:c>
      <x:c r="F65" s="13"/>
      <x:c r="G65" s="14">
        <x:v>0</x:v>
      </x:c>
      <x:c r="H65" s="14"/>
      <x:c r="I65" s="14">
        <x:v>5</x:v>
      </x:c>
      <x:c r="J65" s="14">
        <x:v>7</x:v>
      </x:c>
      <x:c r="K65" s="14"/>
      <x:c r="L65" s="14">
        <x:v>0</x:v>
      </x:c>
      <x:c r="M65" s="14"/>
      <x:c r="N65" s="14">
        <x:v>12</x:v>
      </x:c>
      <x:c r="O65" s="14" t="n">
        <x:v>39</x:v>
      </x:c>
      <x:c r="P65" s="14"/>
      <x:c r="Q65" s="14"/>
      <x:c r="R65" s="74" t="n">
        <x:f>IF(O65=0,IF(N65=0,100%,0%),N65/O65)</x:f>
        <x:v>0.3076923076923077</x:v>
      </x:c>
    </x:row>
    <x:row r="66" s="1" customFormat="1" ht="19.732099533081055" customHeight="1">
      <x:c r="A66" s="1"/>
      <x:c r="B66" s="7" t="s">
        <x:v>118</x:v>
      </x:c>
      <x:c r="C66" s="8" t="s">
        <x:v>119</x:v>
      </x:c>
      <x:c r="D66" s="8"/>
      <x:c r="E66" s="8" t="s">
        <x:v>120</x:v>
      </x:c>
      <x:c r="F66" s="8"/>
      <x:c r="G66" s="9">
        <x:v>0</x:v>
      </x:c>
      <x:c r="H66" s="9"/>
      <x:c r="I66" s="9">
        <x:v>12</x:v>
      </x:c>
      <x:c r="J66" s="9">
        <x:v>51</x:v>
      </x:c>
      <x:c r="K66" s="9"/>
      <x:c r="L66" s="9">
        <x:v>0</x:v>
      </x:c>
      <x:c r="M66" s="9"/>
      <x:c r="N66" s="9">
        <x:v>63</x:v>
      </x:c>
      <x:c r="O66" s="9" t="n">
        <x:v>117</x:v>
      </x:c>
      <x:c r="P66" s="9"/>
      <x:c r="Q66" s="9"/>
      <x:c r="R66" s="73" t="n">
        <x:f>IF(O66=0,IF(N66=0,100%,0%),N66/O66)</x:f>
        <x:v>0.5384615384615384</x:v>
      </x:c>
    </x:row>
    <x:row r="67" s="1" customFormat="1" ht="19.732099533081055" customHeight="1">
      <x:c r="A67" s="1"/>
      <x:c r="B67" s="12" t="s">
        <x:v>121</x:v>
      </x:c>
      <x:c r="C67" s="13" t="s">
        <x:v>122</x:v>
      </x:c>
      <x:c r="D67" s="13"/>
      <x:c r="E67" s="13" t="s">
        <x:v>122</x:v>
      </x:c>
      <x:c r="F67" s="13"/>
      <x:c r="G67" s="14">
        <x:v>1</x:v>
      </x:c>
      <x:c r="H67" s="14"/>
      <x:c r="I67" s="14">
        <x:v>6</x:v>
      </x:c>
      <x:c r="J67" s="14">
        <x:v>10</x:v>
      </x:c>
      <x:c r="K67" s="14"/>
      <x:c r="L67" s="14">
        <x:v>0</x:v>
      </x:c>
      <x:c r="M67" s="14"/>
      <x:c r="N67" s="14">
        <x:v>17</x:v>
      </x:c>
      <x:c r="O67" s="14" t="n">
        <x:v>45</x:v>
      </x:c>
      <x:c r="P67" s="14"/>
      <x:c r="Q67" s="14"/>
      <x:c r="R67" s="74" t="n">
        <x:f>IF(O67=0,IF(N67=0,100%,0%),N67/O67)</x:f>
        <x:v>0.37777777777777777</x:v>
      </x:c>
    </x:row>
    <x:row r="68" s="1" customFormat="1" ht="19.732099533081055" customHeight="1">
      <x:c r="A68" s="1"/>
      <x:c r="B68" s="7" t="s">
        <x:v>123</x:v>
      </x:c>
      <x:c r="C68" s="8" t="s">
        <x:v>124</x:v>
      </x:c>
      <x:c r="D68" s="8"/>
      <x:c r="E68" s="8" t="s">
        <x:v>125</x:v>
      </x:c>
      <x:c r="F68" s="8"/>
      <x:c r="G68" s="9">
        <x:v>4</x:v>
      </x:c>
      <x:c r="H68" s="9"/>
      <x:c r="I68" s="9">
        <x:v>14</x:v>
      </x:c>
      <x:c r="J68" s="9">
        <x:v>53</x:v>
      </x:c>
      <x:c r="K68" s="9"/>
      <x:c r="L68" s="9">
        <x:v>1</x:v>
      </x:c>
      <x:c r="M68" s="9"/>
      <x:c r="N68" s="9">
        <x:v>72</x:v>
      </x:c>
      <x:c r="O68" s="9" t="n">
        <x:v>148</x:v>
      </x:c>
      <x:c r="P68" s="9"/>
      <x:c r="Q68" s="9"/>
      <x:c r="R68" s="73" t="n">
        <x:f>IF(O68=0,IF(N68=0,100%,0%),N68/O68)</x:f>
        <x:v>0.4864864864864865</x:v>
      </x:c>
    </x:row>
    <x:row r="69" s="1" customFormat="1" ht="19.732099533081055" customHeight="1">
      <x:c r="A69" s="1"/>
      <x:c r="B69" s="12" t="s">
        <x:v>126</x:v>
      </x:c>
      <x:c r="C69" s="13" t="s">
        <x:v>127</x:v>
      </x:c>
      <x:c r="D69" s="13"/>
      <x:c r="E69" s="13" t="s">
        <x:v>128</x:v>
      </x:c>
      <x:c r="F69" s="13"/>
      <x:c r="G69" s="14">
        <x:v>0</x:v>
      </x:c>
      <x:c r="H69" s="14"/>
      <x:c r="I69" s="14">
        <x:v>24</x:v>
      </x:c>
      <x:c r="J69" s="14">
        <x:v>25</x:v>
      </x:c>
      <x:c r="K69" s="14"/>
      <x:c r="L69" s="14">
        <x:v>0</x:v>
      </x:c>
      <x:c r="M69" s="14"/>
      <x:c r="N69" s="14">
        <x:v>49</x:v>
      </x:c>
      <x:c r="O69" s="14" t="n">
        <x:v>148</x:v>
      </x:c>
      <x:c r="P69" s="14"/>
      <x:c r="Q69" s="14"/>
      <x:c r="R69" s="74" t="n">
        <x:f>IF(O69=0,IF(N69=0,100%,0%),N69/O69)</x:f>
        <x:v>0.3310810810810811</x:v>
      </x:c>
    </x:row>
    <x:row r="70" s="1" customFormat="1" ht="19.732099533081055" customHeight="1">
      <x:c r="A70" s="1"/>
      <x:c r="B70" s="7" t="s">
        <x:v>129</x:v>
      </x:c>
      <x:c r="C70" s="8" t="s">
        <x:v>130</x:v>
      </x:c>
      <x:c r="D70" s="8"/>
      <x:c r="E70" s="8" t="s">
        <x:v>131</x:v>
      </x:c>
      <x:c r="F70" s="8"/>
      <x:c r="G70" s="9">
        <x:v>3</x:v>
      </x:c>
      <x:c r="H70" s="9"/>
      <x:c r="I70" s="9">
        <x:v>22</x:v>
      </x:c>
      <x:c r="J70" s="9">
        <x:v>59</x:v>
      </x:c>
      <x:c r="K70" s="9"/>
      <x:c r="L70" s="9">
        <x:v>2</x:v>
      </x:c>
      <x:c r="M70" s="9"/>
      <x:c r="N70" s="9">
        <x:v>86</x:v>
      </x:c>
      <x:c r="O70" s="9" t="n">
        <x:v>171</x:v>
      </x:c>
      <x:c r="P70" s="9"/>
      <x:c r="Q70" s="9"/>
      <x:c r="R70" s="73" t="n">
        <x:f>IF(O70=0,IF(N70=0,100%,0%),N70/O70)</x:f>
        <x:v>0.5029239766081871</x:v>
      </x:c>
    </x:row>
    <x:row r="71" s="1" customFormat="1" ht="19.732099533081055" customHeight="1">
      <x:c r="A71" s="1"/>
      <x:c r="B71" s="12" t="s">
        <x:v>132</x:v>
      </x:c>
      <x:c r="C71" s="13" t="s">
        <x:v>133</x:v>
      </x:c>
      <x:c r="D71" s="13"/>
      <x:c r="E71" s="13" t="s">
        <x:v>133</x:v>
      </x:c>
      <x:c r="F71" s="13"/>
      <x:c r="G71" s="14">
        <x:v>0</x:v>
      </x:c>
      <x:c r="H71" s="14"/>
      <x:c r="I71" s="14">
        <x:v>1</x:v>
      </x:c>
      <x:c r="J71" s="14">
        <x:v>12</x:v>
      </x:c>
      <x:c r="K71" s="14"/>
      <x:c r="L71" s="14">
        <x:v>1</x:v>
      </x:c>
      <x:c r="M71" s="14"/>
      <x:c r="N71" s="14">
        <x:v>14</x:v>
      </x:c>
      <x:c r="O71" s="14" t="n">
        <x:v>29</x:v>
      </x:c>
      <x:c r="P71" s="14"/>
      <x:c r="Q71" s="14"/>
      <x:c r="R71" s="74" t="n">
        <x:f>IF(O71=0,IF(N71=0,100%,0%),N71/O71)</x:f>
        <x:v>0.4827586206896552</x:v>
      </x:c>
    </x:row>
    <x:row r="72" s="1" customFormat="1" ht="19.732099533081055" customHeight="1">
      <x:c r="A72" s="1"/>
      <x:c r="B72" s="7" t="s">
        <x:v>134</x:v>
      </x:c>
      <x:c r="C72" s="8" t="s">
        <x:v>135</x:v>
      </x:c>
      <x:c r="D72" s="8"/>
      <x:c r="E72" s="8" t="s">
        <x:v>135</x:v>
      </x:c>
      <x:c r="F72" s="8"/>
      <x:c r="G72" s="9">
        <x:v>2</x:v>
      </x:c>
      <x:c r="H72" s="9"/>
      <x:c r="I72" s="9">
        <x:v>6</x:v>
      </x:c>
      <x:c r="J72" s="9">
        <x:v>44</x:v>
      </x:c>
      <x:c r="K72" s="9"/>
      <x:c r="L72" s="9">
        <x:v>0</x:v>
      </x:c>
      <x:c r="M72" s="9"/>
      <x:c r="N72" s="9">
        <x:v>52</x:v>
      </x:c>
      <x:c r="O72" s="9" t="n">
        <x:v>100</x:v>
      </x:c>
      <x:c r="P72" s="9"/>
      <x:c r="Q72" s="9"/>
      <x:c r="R72" s="73" t="n">
        <x:f>IF(O72=0,IF(N72=0,100%,0%),N72/O72)</x:f>
        <x:v>0.52</x:v>
      </x:c>
    </x:row>
    <x:row r="73" s="1" customFormat="1" ht="19.732099533081055" customHeight="1">
      <x:c r="A73" s="1"/>
      <x:c r="B73" s="12" t="s">
        <x:v>136</x:v>
      </x:c>
      <x:c r="C73" s="13" t="s">
        <x:v>137</x:v>
      </x:c>
      <x:c r="D73" s="13"/>
      <x:c r="E73" s="13" t="s">
        <x:v>99</x:v>
      </x:c>
      <x:c r="F73" s="13"/>
      <x:c r="G73" s="14">
        <x:v>0</x:v>
      </x:c>
      <x:c r="H73" s="14"/>
      <x:c r="I73" s="14">
        <x:v>1</x:v>
      </x:c>
      <x:c r="J73" s="14">
        <x:v>0</x:v>
      </x:c>
      <x:c r="K73" s="14"/>
      <x:c r="L73" s="14">
        <x:v>0</x:v>
      </x:c>
      <x:c r="M73" s="14"/>
      <x:c r="N73" s="14">
        <x:v>1</x:v>
      </x:c>
      <x:c r="O73" s="14" t="n">
        <x:v>0</x:v>
      </x:c>
      <x:c r="P73" s="14"/>
      <x:c r="Q73" s="14"/>
      <x:c r="R73" s="74" t="n">
        <x:f>IF(O73=0,IF(N73=0,100%,0%),N73/O73)</x:f>
        <x:v>0</x:v>
      </x:c>
    </x:row>
    <x:row r="74" s="1" customFormat="1" ht="19.732099533081055" customHeight="1">
      <x:c r="A74" s="1"/>
      <x:c r="B74" s="7" t="s">
        <x:v>138</x:v>
      </x:c>
      <x:c r="C74" s="8" t="s">
        <x:v>139</x:v>
      </x:c>
      <x:c r="D74" s="8"/>
      <x:c r="E74" s="8" t="s">
        <x:v>140</x:v>
      </x:c>
      <x:c r="F74" s="8"/>
      <x:c r="G74" s="9">
        <x:v>0</x:v>
      </x:c>
      <x:c r="H74" s="9"/>
      <x:c r="I74" s="9">
        <x:v>24</x:v>
      </x:c>
      <x:c r="J74" s="9">
        <x:v>42</x:v>
      </x:c>
      <x:c r="K74" s="9"/>
      <x:c r="L74" s="9">
        <x:v>0</x:v>
      </x:c>
      <x:c r="M74" s="9"/>
      <x:c r="N74" s="9">
        <x:v>66</x:v>
      </x:c>
      <x:c r="O74" s="9" t="n">
        <x:v>239</x:v>
      </x:c>
      <x:c r="P74" s="9"/>
      <x:c r="Q74" s="9"/>
      <x:c r="R74" s="73" t="n">
        <x:f>IF(O74=0,IF(N74=0,100%,0%),N74/O74)</x:f>
        <x:v>0.27615062761506276</x:v>
      </x:c>
    </x:row>
    <x:row r="75" s="1" customFormat="1" ht="19.732099533081055" customHeight="1">
      <x:c r="A75" s="1"/>
      <x:c r="B75" s="12" t="s">
        <x:v>141</x:v>
      </x:c>
      <x:c r="C75" s="13" t="s">
        <x:v>103</x:v>
      </x:c>
      <x:c r="D75" s="13"/>
      <x:c r="E75" s="13" t="s">
        <x:v>103</x:v>
      </x:c>
      <x:c r="F75" s="13"/>
      <x:c r="G75" s="14">
        <x:v>0</x:v>
      </x:c>
      <x:c r="H75" s="14"/>
      <x:c r="I75" s="14">
        <x:v>11</x:v>
      </x:c>
      <x:c r="J75" s="14">
        <x:v>8</x:v>
      </x:c>
      <x:c r="K75" s="14"/>
      <x:c r="L75" s="14">
        <x:v>0</x:v>
      </x:c>
      <x:c r="M75" s="14"/>
      <x:c r="N75" s="14">
        <x:v>19</x:v>
      </x:c>
      <x:c r="O75" s="14" t="n">
        <x:v>24</x:v>
      </x:c>
      <x:c r="P75" s="14"/>
      <x:c r="Q75" s="14"/>
      <x:c r="R75" s="74" t="n">
        <x:f>IF(O75=0,IF(N75=0,100%,0%),N75/O75)</x:f>
        <x:v>0.7916666666666666</x:v>
      </x:c>
    </x:row>
    <x:row r="76" s="1" customFormat="1" ht="19.732099533081055" customHeight="1">
      <x:c r="A76" s="1"/>
      <x:c r="B76" s="16"/>
      <x:c r="C76" s="17"/>
      <x:c r="D76" s="17"/>
      <x:c r="E76" s="18" t="s">
        <x:v>39</x:v>
      </x:c>
      <x:c r="F76" s="18"/>
      <x:c r="G76" s="19">
        <x:v>25</x:v>
      </x:c>
      <x:c r="H76" s="19"/>
      <x:c r="I76" s="19">
        <x:v>370</x:v>
      </x:c>
      <x:c r="J76" s="19">
        <x:v>894</x:v>
      </x:c>
      <x:c r="K76" s="19"/>
      <x:c r="L76" s="19">
        <x:v>11</x:v>
      </x:c>
      <x:c r="M76" s="19"/>
      <x:c r="N76" s="19">
        <x:v>1300</x:v>
      </x:c>
      <x:c r="O76" s="19" t="n">
        <x:v>2757</x:v>
      </x:c>
      <x:c r="P76" s="19"/>
      <x:c r="Q76" s="19"/>
      <x:c r="R76" s="75" t="n">
        <x:f>IF(O76=0,IF(N76=0,100%,0%),N76/O76)</x:f>
        <x:v>0.47152702212549874</x:v>
      </x:c>
    </x:row>
    <x:row r="77" s="1" customFormat="1" ht="3.733099937438965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71"/>
    </x:row>
    <x:row r="78" s="1" customFormat="1" ht="14.399100303649902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71"/>
    </x:row>
    <x:row r="79" s="1" customFormat="1" ht="5.333000183105469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71"/>
    </x:row>
    <x:row r="80" s="1" customFormat="1" ht="12.799200057983398" customHeight="1">
      <x:c r="A80" s="1"/>
      <x:c r="B80" s="29" t="s">
        <x:v>142</x:v>
      </x:c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71"/>
    </x:row>
    <x:row r="81" s="1" customFormat="1" ht="13.865799903869629" customHeight="1">
      <x:c r="A81" s="1"/>
      <x:c r="B81" s="30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71"/>
    </x:row>
    <x:row r="82" s="1" customFormat="1" ht="26.665000915527344" customHeight="1">
      <x:c r="A82" s="1"/>
      <x:c r="B82" s="2" t="s">
        <x:v>3</x:v>
      </x:c>
      <x:c r="C82" s="3" t="s">
        <x:v>4</x:v>
      </x:c>
      <x:c r="D82" s="3"/>
      <x:c r="E82" s="3" t="s">
        <x:v>5</x:v>
      </x:c>
      <x:c r="F82" s="3"/>
      <x:c r="G82" s="3" t="s">
        <x:v>6</x:v>
      </x:c>
      <x:c r="H82" s="3"/>
      <x:c r="I82" s="3" t="s">
        <x:v>7</x:v>
      </x:c>
      <x:c r="J82" s="3" t="s">
        <x:v>8</x:v>
      </x:c>
      <x:c r="K82" s="3"/>
      <x:c r="L82" s="4" t="s">
        <x:v>9</x:v>
      </x:c>
      <x:c r="M82" s="4"/>
      <x:c r="N82" s="3" t="s">
        <x:v>10</x:v>
      </x:c>
      <x:c r="O82" s="3" t="s">
        <x:v>11</x:v>
      </x:c>
      <x:c r="P82" s="3"/>
      <x:c r="Q82" s="3"/>
      <x:c r="R82" s="72" t="s">
        <x:v>12</x:v>
      </x:c>
    </x:row>
    <x:row r="83" s="1" customFormat="1" ht="19.732099533081055" customHeight="1">
      <x:c r="A83" s="1"/>
      <x:c r="B83" s="7" t="s">
        <x:v>143</x:v>
      </x:c>
      <x:c r="C83" s="8" t="s">
        <x:v>144</x:v>
      </x:c>
      <x:c r="D83" s="8"/>
      <x:c r="E83" s="8" t="s">
        <x:v>145</x:v>
      </x:c>
      <x:c r="F83" s="8"/>
      <x:c r="G83" s="9">
        <x:v>0</x:v>
      </x:c>
      <x:c r="H83" s="9"/>
      <x:c r="I83" s="9">
        <x:v>8</x:v>
      </x:c>
      <x:c r="J83" s="9">
        <x:v>9</x:v>
      </x:c>
      <x:c r="K83" s="9"/>
      <x:c r="L83" s="9">
        <x:v>0</x:v>
      </x:c>
      <x:c r="M83" s="9"/>
      <x:c r="N83" s="9">
        <x:v>17</x:v>
      </x:c>
      <x:c r="O83" s="9" t="n">
        <x:v>56</x:v>
      </x:c>
      <x:c r="P83" s="9"/>
      <x:c r="Q83" s="9"/>
      <x:c r="R83" s="73" t="n">
        <x:f>IF(O83=0,IF(N83=0,100%,0%),N83/O83)</x:f>
        <x:v>0.30357142857142855</x:v>
      </x:c>
    </x:row>
    <x:row r="84" s="1" customFormat="1" ht="19.732099533081055" customHeight="1">
      <x:c r="A84" s="1"/>
      <x:c r="B84" s="12" t="s">
        <x:v>146</x:v>
      </x:c>
      <x:c r="C84" s="13" t="s">
        <x:v>147</x:v>
      </x:c>
      <x:c r="D84" s="13"/>
      <x:c r="E84" s="13" t="s">
        <x:v>148</x:v>
      </x:c>
      <x:c r="F84" s="13"/>
      <x:c r="G84" s="14">
        <x:v>0</x:v>
      </x:c>
      <x:c r="H84" s="14"/>
      <x:c r="I84" s="14">
        <x:v>28</x:v>
      </x:c>
      <x:c r="J84" s="14">
        <x:v>17</x:v>
      </x:c>
      <x:c r="K84" s="14"/>
      <x:c r="L84" s="14">
        <x:v>0</x:v>
      </x:c>
      <x:c r="M84" s="14"/>
      <x:c r="N84" s="14">
        <x:v>45</x:v>
      </x:c>
      <x:c r="O84" s="14" t="n">
        <x:v>154</x:v>
      </x:c>
      <x:c r="P84" s="14"/>
      <x:c r="Q84" s="14"/>
      <x:c r="R84" s="74" t="n">
        <x:f>IF(O84=0,IF(N84=0,100%,0%),N84/O84)</x:f>
        <x:v>0.2922077922077922</x:v>
      </x:c>
    </x:row>
    <x:row r="85" s="1" customFormat="1" ht="19.732099533081055" customHeight="1">
      <x:c r="A85" s="1"/>
      <x:c r="B85" s="7" t="s">
        <x:v>149</x:v>
      </x:c>
      <x:c r="C85" s="8" t="s">
        <x:v>150</x:v>
      </x:c>
      <x:c r="D85" s="8"/>
      <x:c r="E85" s="8" t="s">
        <x:v>150</x:v>
      </x:c>
      <x:c r="F85" s="8"/>
      <x:c r="G85" s="9">
        <x:v>8</x:v>
      </x:c>
      <x:c r="H85" s="9"/>
      <x:c r="I85" s="9">
        <x:v>64</x:v>
      </x:c>
      <x:c r="J85" s="9">
        <x:v>140</x:v>
      </x:c>
      <x:c r="K85" s="9"/>
      <x:c r="L85" s="9">
        <x:v>1</x:v>
      </x:c>
      <x:c r="M85" s="9"/>
      <x:c r="N85" s="9">
        <x:v>213</x:v>
      </x:c>
      <x:c r="O85" s="9" t="n">
        <x:v>444</x:v>
      </x:c>
      <x:c r="P85" s="9"/>
      <x:c r="Q85" s="9"/>
      <x:c r="R85" s="73" t="n">
        <x:f>IF(O85=0,IF(N85=0,100%,0%),N85/O85)</x:f>
        <x:v>0.4797297297297297</x:v>
      </x:c>
    </x:row>
    <x:row r="86" s="1" customFormat="1" ht="19.732099533081055" customHeight="1">
      <x:c r="A86" s="1"/>
      <x:c r="B86" s="12" t="s">
        <x:v>151</x:v>
      </x:c>
      <x:c r="C86" s="13" t="s">
        <x:v>152</x:v>
      </x:c>
      <x:c r="D86" s="13"/>
      <x:c r="E86" s="13" t="s">
        <x:v>153</x:v>
      </x:c>
      <x:c r="F86" s="13"/>
      <x:c r="G86" s="14">
        <x:v>0</x:v>
      </x:c>
      <x:c r="H86" s="14"/>
      <x:c r="I86" s="14">
        <x:v>3</x:v>
      </x:c>
      <x:c r="J86" s="14">
        <x:v>3</x:v>
      </x:c>
      <x:c r="K86" s="14"/>
      <x:c r="L86" s="14">
        <x:v>0</x:v>
      </x:c>
      <x:c r="M86" s="14"/>
      <x:c r="N86" s="14">
        <x:v>6</x:v>
      </x:c>
      <x:c r="O86" s="14" t="n">
        <x:v>15</x:v>
      </x:c>
      <x:c r="P86" s="14"/>
      <x:c r="Q86" s="14"/>
      <x:c r="R86" s="74" t="n">
        <x:f>IF(O86=0,IF(N86=0,100%,0%),N86/O86)</x:f>
        <x:v>0.4</x:v>
      </x:c>
    </x:row>
    <x:row r="87" s="1" customFormat="1" ht="19.732099533081055" customHeight="1">
      <x:c r="A87" s="1"/>
      <x:c r="B87" s="7" t="s">
        <x:v>154</x:v>
      </x:c>
      <x:c r="C87" s="8" t="s">
        <x:v>155</x:v>
      </x:c>
      <x:c r="D87" s="8"/>
      <x:c r="E87" s="8" t="s">
        <x:v>156</x:v>
      </x:c>
      <x:c r="F87" s="8"/>
      <x:c r="G87" s="9">
        <x:v>0</x:v>
      </x:c>
      <x:c r="H87" s="9"/>
      <x:c r="I87" s="9">
        <x:v>10</x:v>
      </x:c>
      <x:c r="J87" s="9">
        <x:v>2</x:v>
      </x:c>
      <x:c r="K87" s="9"/>
      <x:c r="L87" s="9">
        <x:v>0</x:v>
      </x:c>
      <x:c r="M87" s="9"/>
      <x:c r="N87" s="9">
        <x:v>12</x:v>
      </x:c>
      <x:c r="O87" s="9" t="n">
        <x:v>27</x:v>
      </x:c>
      <x:c r="P87" s="9"/>
      <x:c r="Q87" s="9"/>
      <x:c r="R87" s="73" t="n">
        <x:f>IF(O87=0,IF(N87=0,100%,0%),N87/O87)</x:f>
        <x:v>0.4444444444444444</x:v>
      </x:c>
    </x:row>
    <x:row r="88" s="1" customFormat="1" ht="19.732099533081055" customHeight="1">
      <x:c r="A88" s="1"/>
      <x:c r="B88" s="12" t="s">
        <x:v>157</x:v>
      </x:c>
      <x:c r="C88" s="13" t="s">
        <x:v>158</x:v>
      </x:c>
      <x:c r="D88" s="13"/>
      <x:c r="E88" s="13" t="s">
        <x:v>158</x:v>
      </x:c>
      <x:c r="F88" s="13"/>
      <x:c r="G88" s="14">
        <x:v>0</x:v>
      </x:c>
      <x:c r="H88" s="14"/>
      <x:c r="I88" s="14">
        <x:v>4</x:v>
      </x:c>
      <x:c r="J88" s="14">
        <x:v>1</x:v>
      </x:c>
      <x:c r="K88" s="14"/>
      <x:c r="L88" s="14">
        <x:v>0</x:v>
      </x:c>
      <x:c r="M88" s="14"/>
      <x:c r="N88" s="14">
        <x:v>5</x:v>
      </x:c>
      <x:c r="O88" s="14" t="n">
        <x:v>7</x:v>
      </x:c>
      <x:c r="P88" s="14"/>
      <x:c r="Q88" s="14"/>
      <x:c r="R88" s="74" t="n">
        <x:f>IF(O88=0,IF(N88=0,100%,0%),N88/O88)</x:f>
        <x:v>0.7142857142857143</x:v>
      </x:c>
    </x:row>
    <x:row r="89" s="1" customFormat="1" ht="19.732099533081055" customHeight="1">
      <x:c r="A89" s="1"/>
      <x:c r="B89" s="7" t="s">
        <x:v>159</x:v>
      </x:c>
      <x:c r="C89" s="8" t="s">
        <x:v>160</x:v>
      </x:c>
      <x:c r="D89" s="8"/>
      <x:c r="E89" s="8" t="s">
        <x:v>156</x:v>
      </x:c>
      <x:c r="F89" s="8"/>
      <x:c r="G89" s="9">
        <x:v>0</x:v>
      </x:c>
      <x:c r="H89" s="9"/>
      <x:c r="I89" s="9">
        <x:v>11</x:v>
      </x:c>
      <x:c r="J89" s="9">
        <x:v>0</x:v>
      </x:c>
      <x:c r="K89" s="9"/>
      <x:c r="L89" s="9">
        <x:v>0</x:v>
      </x:c>
      <x:c r="M89" s="9"/>
      <x:c r="N89" s="9">
        <x:v>11</x:v>
      </x:c>
      <x:c r="O89" s="9" t="n">
        <x:v>11</x:v>
      </x:c>
      <x:c r="P89" s="9"/>
      <x:c r="Q89" s="9"/>
      <x:c r="R89" s="73" t="n">
        <x:f>IF(O89=0,IF(N89=0,100%,0%),N89/O89)</x:f>
        <x:v>1</x:v>
      </x:c>
    </x:row>
    <x:row r="90" s="1" customFormat="1" ht="19.732099533081055" customHeight="1">
      <x:c r="A90" s="1"/>
      <x:c r="B90" s="12" t="s">
        <x:v>161</x:v>
      </x:c>
      <x:c r="C90" s="13" t="s">
        <x:v>162</x:v>
      </x:c>
      <x:c r="D90" s="13"/>
      <x:c r="E90" s="13" t="s">
        <x:v>163</x:v>
      </x:c>
      <x:c r="F90" s="13"/>
      <x:c r="G90" s="14">
        <x:v>0</x:v>
      </x:c>
      <x:c r="H90" s="14"/>
      <x:c r="I90" s="14">
        <x:v>1</x:v>
      </x:c>
      <x:c r="J90" s="14">
        <x:v>7</x:v>
      </x:c>
      <x:c r="K90" s="14"/>
      <x:c r="L90" s="14">
        <x:v>0</x:v>
      </x:c>
      <x:c r="M90" s="14"/>
      <x:c r="N90" s="14">
        <x:v>8</x:v>
      </x:c>
      <x:c r="O90" s="14" t="n">
        <x:v>17</x:v>
      </x:c>
      <x:c r="P90" s="14"/>
      <x:c r="Q90" s="14"/>
      <x:c r="R90" s="74" t="n">
        <x:f>IF(O90=0,IF(N90=0,100%,0%),N90/O90)</x:f>
        <x:v>0.47058823529411764</x:v>
      </x:c>
    </x:row>
    <x:row r="91" s="1" customFormat="1" ht="19.732099533081055" customHeight="1">
      <x:c r="A91" s="1"/>
      <x:c r="B91" s="7" t="s">
        <x:v>164</x:v>
      </x:c>
      <x:c r="C91" s="8" t="s">
        <x:v>165</x:v>
      </x:c>
      <x:c r="D91" s="8"/>
      <x:c r="E91" s="8" t="s">
        <x:v>156</x:v>
      </x:c>
      <x:c r="F91" s="8"/>
      <x:c r="G91" s="9">
        <x:v>1</x:v>
      </x:c>
      <x:c r="H91" s="9"/>
      <x:c r="I91" s="9">
        <x:v>21</x:v>
      </x:c>
      <x:c r="J91" s="9">
        <x:v>61</x:v>
      </x:c>
      <x:c r="K91" s="9"/>
      <x:c r="L91" s="9">
        <x:v>0</x:v>
      </x:c>
      <x:c r="M91" s="9"/>
      <x:c r="N91" s="9">
        <x:v>83</x:v>
      </x:c>
      <x:c r="O91" s="9" t="n">
        <x:v>109</x:v>
      </x:c>
      <x:c r="P91" s="9"/>
      <x:c r="Q91" s="9"/>
      <x:c r="R91" s="73" t="n">
        <x:f>IF(O91=0,IF(N91=0,100%,0%),N91/O91)</x:f>
        <x:v>0.7614678899082569</x:v>
      </x:c>
    </x:row>
    <x:row r="92" s="1" customFormat="1" ht="19.732099533081055" customHeight="1">
      <x:c r="A92" s="1"/>
      <x:c r="B92" s="12" t="s">
        <x:v>166</x:v>
      </x:c>
      <x:c r="C92" s="13" t="s">
        <x:v>167</x:v>
      </x:c>
      <x:c r="D92" s="13"/>
      <x:c r="E92" s="13" t="s">
        <x:v>168</x:v>
      </x:c>
      <x:c r="F92" s="13"/>
      <x:c r="G92" s="14">
        <x:v>0</x:v>
      </x:c>
      <x:c r="H92" s="14"/>
      <x:c r="I92" s="14">
        <x:v>36</x:v>
      </x:c>
      <x:c r="J92" s="14">
        <x:v>88</x:v>
      </x:c>
      <x:c r="K92" s="14"/>
      <x:c r="L92" s="14">
        <x:v>0</x:v>
      </x:c>
      <x:c r="M92" s="14"/>
      <x:c r="N92" s="14">
        <x:v>124</x:v>
      </x:c>
      <x:c r="O92" s="14" t="n">
        <x:v>270</x:v>
      </x:c>
      <x:c r="P92" s="14"/>
      <x:c r="Q92" s="14"/>
      <x:c r="R92" s="74" t="n">
        <x:f>IF(O92=0,IF(N92=0,100%,0%),N92/O92)</x:f>
        <x:v>0.45925925925925926</x:v>
      </x:c>
    </x:row>
    <x:row r="93" s="1" customFormat="1" ht="19.732099533081055" customHeight="1">
      <x:c r="A93" s="1"/>
      <x:c r="B93" s="7" t="s">
        <x:v>169</x:v>
      </x:c>
      <x:c r="C93" s="8" t="s">
        <x:v>170</x:v>
      </x:c>
      <x:c r="D93" s="8"/>
      <x:c r="E93" s="8" t="s">
        <x:v>171</x:v>
      </x:c>
      <x:c r="F93" s="8"/>
      <x:c r="G93" s="9">
        <x:v>8</x:v>
      </x:c>
      <x:c r="H93" s="9"/>
      <x:c r="I93" s="9">
        <x:v>59</x:v>
      </x:c>
      <x:c r="J93" s="9">
        <x:v>195</x:v>
      </x:c>
      <x:c r="K93" s="9"/>
      <x:c r="L93" s="9">
        <x:v>3</x:v>
      </x:c>
      <x:c r="M93" s="9"/>
      <x:c r="N93" s="9">
        <x:v>265</x:v>
      </x:c>
      <x:c r="O93" s="9" t="n">
        <x:v>533</x:v>
      </x:c>
      <x:c r="P93" s="9"/>
      <x:c r="Q93" s="9"/>
      <x:c r="R93" s="73" t="n">
        <x:f>IF(O93=0,IF(N93=0,100%,0%),N93/O93)</x:f>
        <x:v>0.4971857410881801</x:v>
      </x:c>
    </x:row>
    <x:row r="94" s="1" customFormat="1" ht="19.732099533081055" customHeight="1">
      <x:c r="A94" s="1"/>
      <x:c r="B94" s="12" t="s">
        <x:v>172</x:v>
      </x:c>
      <x:c r="C94" s="13" t="s">
        <x:v>173</x:v>
      </x:c>
      <x:c r="D94" s="13"/>
      <x:c r="E94" s="13" t="s">
        <x:v>174</x:v>
      </x:c>
      <x:c r="F94" s="13"/>
      <x:c r="G94" s="14">
        <x:v>2</x:v>
      </x:c>
      <x:c r="H94" s="14"/>
      <x:c r="I94" s="14">
        <x:v>9</x:v>
      </x:c>
      <x:c r="J94" s="14">
        <x:v>5</x:v>
      </x:c>
      <x:c r="K94" s="14"/>
      <x:c r="L94" s="14">
        <x:v>0</x:v>
      </x:c>
      <x:c r="M94" s="14"/>
      <x:c r="N94" s="14">
        <x:v>16</x:v>
      </x:c>
      <x:c r="O94" s="14" t="n">
        <x:v>23</x:v>
      </x:c>
      <x:c r="P94" s="14"/>
      <x:c r="Q94" s="14"/>
      <x:c r="R94" s="74" t="n">
        <x:f>IF(O94=0,IF(N94=0,100%,0%),N94/O94)</x:f>
        <x:v>0.6956521739130435</x:v>
      </x:c>
    </x:row>
    <x:row r="95" s="1" customFormat="1" ht="19.732099533081055" customHeight="1">
      <x:c r="A95" s="1"/>
      <x:c r="B95" s="7" t="s">
        <x:v>175</x:v>
      </x:c>
      <x:c r="C95" s="8" t="s">
        <x:v>176</x:v>
      </x:c>
      <x:c r="D95" s="8"/>
      <x:c r="E95" s="8" t="s">
        <x:v>176</x:v>
      </x:c>
      <x:c r="F95" s="8"/>
      <x:c r="G95" s="9">
        <x:v>8</x:v>
      </x:c>
      <x:c r="H95" s="9"/>
      <x:c r="I95" s="9">
        <x:v>44</x:v>
      </x:c>
      <x:c r="J95" s="9">
        <x:v>269</x:v>
      </x:c>
      <x:c r="K95" s="9"/>
      <x:c r="L95" s="9">
        <x:v>5</x:v>
      </x:c>
      <x:c r="M95" s="9"/>
      <x:c r="N95" s="9">
        <x:v>326</x:v>
      </x:c>
      <x:c r="O95" s="9" t="n">
        <x:v>639</x:v>
      </x:c>
      <x:c r="P95" s="9"/>
      <x:c r="Q95" s="9"/>
      <x:c r="R95" s="73" t="n">
        <x:f>IF(O95=0,IF(N95=0,100%,0%),N95/O95)</x:f>
        <x:v>0.5101721439749609</x:v>
      </x:c>
    </x:row>
    <x:row r="96" s="1" customFormat="1" ht="19.732099533081055" customHeight="1">
      <x:c r="A96" s="1"/>
      <x:c r="B96" s="12" t="s">
        <x:v>177</x:v>
      </x:c>
      <x:c r="C96" s="13" t="s">
        <x:v>178</x:v>
      </x:c>
      <x:c r="D96" s="13"/>
      <x:c r="E96" s="13" t="s">
        <x:v>156</x:v>
      </x:c>
      <x:c r="F96" s="13"/>
      <x:c r="G96" s="14">
        <x:v>0</x:v>
      </x:c>
      <x:c r="H96" s="14"/>
      <x:c r="I96" s="14">
        <x:v>13</x:v>
      </x:c>
      <x:c r="J96" s="14">
        <x:v>23</x:v>
      </x:c>
      <x:c r="K96" s="14"/>
      <x:c r="L96" s="14">
        <x:v>0</x:v>
      </x:c>
      <x:c r="M96" s="14"/>
      <x:c r="N96" s="14">
        <x:v>36</x:v>
      </x:c>
      <x:c r="O96" s="14" t="n">
        <x:v>75</x:v>
      </x:c>
      <x:c r="P96" s="14"/>
      <x:c r="Q96" s="14"/>
      <x:c r="R96" s="74" t="n">
        <x:f>IF(O96=0,IF(N96=0,100%,0%),N96/O96)</x:f>
        <x:v>0.48</x:v>
      </x:c>
    </x:row>
    <x:row r="97" s="1" customFormat="1" ht="19.732099533081055" customHeight="1">
      <x:c r="A97" s="1"/>
      <x:c r="B97" s="7" t="s">
        <x:v>179</x:v>
      </x:c>
      <x:c r="C97" s="8" t="s">
        <x:v>180</x:v>
      </x:c>
      <x:c r="D97" s="8"/>
      <x:c r="E97" s="8" t="s">
        <x:v>156</x:v>
      </x:c>
      <x:c r="F97" s="8"/>
      <x:c r="G97" s="9">
        <x:v>0</x:v>
      </x:c>
      <x:c r="H97" s="9"/>
      <x:c r="I97" s="9">
        <x:v>1</x:v>
      </x:c>
      <x:c r="J97" s="9">
        <x:v>11</x:v>
      </x:c>
      <x:c r="K97" s="9"/>
      <x:c r="L97" s="9">
        <x:v>0</x:v>
      </x:c>
      <x:c r="M97" s="9"/>
      <x:c r="N97" s="9">
        <x:v>12</x:v>
      </x:c>
      <x:c r="O97" s="9" t="n">
        <x:v>24</x:v>
      </x:c>
      <x:c r="P97" s="9"/>
      <x:c r="Q97" s="9"/>
      <x:c r="R97" s="73" t="n">
        <x:f>IF(O97=0,IF(N97=0,100%,0%),N97/O97)</x:f>
        <x:v>0.5</x:v>
      </x:c>
    </x:row>
    <x:row r="98" s="1" customFormat="1" ht="19.732099533081055" customHeight="1">
      <x:c r="A98" s="1"/>
      <x:c r="B98" s="12" t="s">
        <x:v>181</x:v>
      </x:c>
      <x:c r="C98" s="13" t="s">
        <x:v>182</x:v>
      </x:c>
      <x:c r="D98" s="13"/>
      <x:c r="E98" s="13" t="s">
        <x:v>156</x:v>
      </x:c>
      <x:c r="F98" s="13"/>
      <x:c r="G98" s="14">
        <x:v>0</x:v>
      </x:c>
      <x:c r="H98" s="14"/>
      <x:c r="I98" s="14">
        <x:v>2</x:v>
      </x:c>
      <x:c r="J98" s="14">
        <x:v>1</x:v>
      </x:c>
      <x:c r="K98" s="14"/>
      <x:c r="L98" s="14">
        <x:v>0</x:v>
      </x:c>
      <x:c r="M98" s="14"/>
      <x:c r="N98" s="14">
        <x:v>3</x:v>
      </x:c>
      <x:c r="O98" s="14" t="n">
        <x:v>4</x:v>
      </x:c>
      <x:c r="P98" s="14"/>
      <x:c r="Q98" s="14"/>
      <x:c r="R98" s="74" t="n">
        <x:f>IF(O98=0,IF(N98=0,100%,0%),N98/O98)</x:f>
        <x:v>0.75</x:v>
      </x:c>
    </x:row>
    <x:row r="99" s="1" customFormat="1" ht="19.732099533081055" customHeight="1">
      <x:c r="A99" s="1"/>
      <x:c r="B99" s="7" t="s">
        <x:v>183</x:v>
      </x:c>
      <x:c r="C99" s="8" t="s">
        <x:v>184</x:v>
      </x:c>
      <x:c r="D99" s="8"/>
      <x:c r="E99" s="8" t="s">
        <x:v>185</x:v>
      </x:c>
      <x:c r="F99" s="8"/>
      <x:c r="G99" s="9">
        <x:v>5</x:v>
      </x:c>
      <x:c r="H99" s="9"/>
      <x:c r="I99" s="9">
        <x:v>26</x:v>
      </x:c>
      <x:c r="J99" s="9">
        <x:v>121</x:v>
      </x:c>
      <x:c r="K99" s="9"/>
      <x:c r="L99" s="9">
        <x:v>1</x:v>
      </x:c>
      <x:c r="M99" s="9"/>
      <x:c r="N99" s="9">
        <x:v>153</x:v>
      </x:c>
      <x:c r="O99" s="9" t="n">
        <x:v>297</x:v>
      </x:c>
      <x:c r="P99" s="9"/>
      <x:c r="Q99" s="9"/>
      <x:c r="R99" s="73" t="n">
        <x:f>IF(O99=0,IF(N99=0,100%,0%),N99/O99)</x:f>
        <x:v>0.5151515151515151</x:v>
      </x:c>
    </x:row>
    <x:row r="100" s="1" customFormat="1" ht="19.732099533081055" customHeight="1">
      <x:c r="A100" s="1"/>
      <x:c r="B100" s="12" t="s">
        <x:v>186</x:v>
      </x:c>
      <x:c r="C100" s="13" t="s">
        <x:v>187</x:v>
      </x:c>
      <x:c r="D100" s="13"/>
      <x:c r="E100" s="13" t="s">
        <x:v>188</x:v>
      </x:c>
      <x:c r="F100" s="13"/>
      <x:c r="G100" s="14">
        <x:v>0</x:v>
      </x:c>
      <x:c r="H100" s="14"/>
      <x:c r="I100" s="14">
        <x:v>7</x:v>
      </x:c>
      <x:c r="J100" s="14">
        <x:v>40</x:v>
      </x:c>
      <x:c r="K100" s="14"/>
      <x:c r="L100" s="14">
        <x:v>0</x:v>
      </x:c>
      <x:c r="M100" s="14"/>
      <x:c r="N100" s="14">
        <x:v>47</x:v>
      </x:c>
      <x:c r="O100" s="14" t="n">
        <x:v>91</x:v>
      </x:c>
      <x:c r="P100" s="14"/>
      <x:c r="Q100" s="14"/>
      <x:c r="R100" s="74" t="n">
        <x:f>IF(O100=0,IF(N100=0,100%,0%),N100/O100)</x:f>
        <x:v>0.5164835164835165</x:v>
      </x:c>
    </x:row>
    <x:row r="101" s="1" customFormat="1" ht="19.732099533081055" customHeight="1">
      <x:c r="A101" s="1"/>
      <x:c r="B101" s="7" t="s">
        <x:v>189</x:v>
      </x:c>
      <x:c r="C101" s="8" t="s">
        <x:v>168</x:v>
      </x:c>
      <x:c r="D101" s="8"/>
      <x:c r="E101" s="8" t="s">
        <x:v>168</x:v>
      </x:c>
      <x:c r="F101" s="8"/>
      <x:c r="G101" s="9">
        <x:v>0</x:v>
      </x:c>
      <x:c r="H101" s="9"/>
      <x:c r="I101" s="9">
        <x:v>1</x:v>
      </x:c>
      <x:c r="J101" s="9">
        <x:v>1</x:v>
      </x:c>
      <x:c r="K101" s="9"/>
      <x:c r="L101" s="9">
        <x:v>0</x:v>
      </x:c>
      <x:c r="M101" s="9"/>
      <x:c r="N101" s="9">
        <x:v>2</x:v>
      </x:c>
      <x:c r="O101" s="9" t="n">
        <x:v>7</x:v>
      </x:c>
      <x:c r="P101" s="9"/>
      <x:c r="Q101" s="9"/>
      <x:c r="R101" s="73" t="n">
        <x:f>IF(O101=0,IF(N101=0,100%,0%),N101/O101)</x:f>
        <x:v>0.2857142857142857</x:v>
      </x:c>
    </x:row>
    <x:row r="102" s="1" customFormat="1" ht="19.732099533081055" customHeight="1">
      <x:c r="A102" s="1"/>
      <x:c r="B102" s="12" t="s">
        <x:v>190</x:v>
      </x:c>
      <x:c r="C102" s="13" t="s">
        <x:v>191</x:v>
      </x:c>
      <x:c r="D102" s="13"/>
      <x:c r="E102" s="13" t="s">
        <x:v>156</x:v>
      </x:c>
      <x:c r="F102" s="13"/>
      <x:c r="G102" s="14">
        <x:v>0</x:v>
      </x:c>
      <x:c r="H102" s="14"/>
      <x:c r="I102" s="14">
        <x:v>1</x:v>
      </x:c>
      <x:c r="J102" s="14">
        <x:v>0</x:v>
      </x:c>
      <x:c r="K102" s="14"/>
      <x:c r="L102" s="14">
        <x:v>0</x:v>
      </x:c>
      <x:c r="M102" s="14"/>
      <x:c r="N102" s="14">
        <x:v>1</x:v>
      </x:c>
      <x:c r="O102" s="14" t="n">
        <x:v>20</x:v>
      </x:c>
      <x:c r="P102" s="14"/>
      <x:c r="Q102" s="14"/>
      <x:c r="R102" s="74" t="n">
        <x:f>IF(O102=0,IF(N102=0,100%,0%),N102/O102)</x:f>
        <x:v>0.05</x:v>
      </x:c>
    </x:row>
    <x:row r="103" s="1" customFormat="1" ht="19.732099533081055" customHeight="1">
      <x:c r="A103" s="1"/>
      <x:c r="B103" s="16"/>
      <x:c r="C103" s="17"/>
      <x:c r="D103" s="17"/>
      <x:c r="E103" s="18" t="s">
        <x:v>39</x:v>
      </x:c>
      <x:c r="F103" s="18"/>
      <x:c r="G103" s="19">
        <x:v>32</x:v>
      </x:c>
      <x:c r="H103" s="19"/>
      <x:c r="I103" s="19">
        <x:v>349</x:v>
      </x:c>
      <x:c r="J103" s="19">
        <x:v>994</x:v>
      </x:c>
      <x:c r="K103" s="19"/>
      <x:c r="L103" s="19">
        <x:v>10</x:v>
      </x:c>
      <x:c r="M103" s="19"/>
      <x:c r="N103" s="19">
        <x:v>1385</x:v>
      </x:c>
      <x:c r="O103" s="19" t="n">
        <x:v>2823</x:v>
      </x:c>
      <x:c r="P103" s="19"/>
      <x:c r="Q103" s="19"/>
      <x:c r="R103" s="75" t="n">
        <x:f>IF(O103=0,IF(N103=0,100%,0%),N103/O103)</x:f>
        <x:v>0.4906128232376904</x:v>
      </x:c>
    </x:row>
    <x:row r="104" s="1" customFormat="1" ht="3.733099937438965" customHeight="1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71"/>
    </x:row>
    <x:row r="105" s="1" customFormat="1" ht="14.399100303649902" customHeight="1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71"/>
    </x:row>
    <x:row r="106" s="1" customFormat="1" ht="5.333000183105469" customHeight="1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71"/>
    </x:row>
    <x:row r="107" s="1" customFormat="1" ht="12.799200057983398" customHeight="1">
      <x:c r="A107" s="1"/>
      <x:c r="B107" s="29" t="s">
        <x:v>192</x:v>
      </x:c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71"/>
    </x:row>
    <x:row r="108" s="1" customFormat="1" ht="13.865799903869629" customHeight="1">
      <x:c r="A108" s="1"/>
      <x:c r="B108" s="30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71"/>
    </x:row>
    <x:row r="109" s="1" customFormat="1" ht="26.665000915527344" customHeight="1">
      <x:c r="A109" s="1"/>
      <x:c r="B109" s="2" t="s">
        <x:v>3</x:v>
      </x:c>
      <x:c r="C109" s="3" t="s">
        <x:v>4</x:v>
      </x:c>
      <x:c r="D109" s="3"/>
      <x:c r="E109" s="3" t="s">
        <x:v>5</x:v>
      </x:c>
      <x:c r="F109" s="3"/>
      <x:c r="G109" s="3" t="s">
        <x:v>6</x:v>
      </x:c>
      <x:c r="H109" s="3"/>
      <x:c r="I109" s="3" t="s">
        <x:v>7</x:v>
      </x:c>
      <x:c r="J109" s="3" t="s">
        <x:v>8</x:v>
      </x:c>
      <x:c r="K109" s="3"/>
      <x:c r="L109" s="4" t="s">
        <x:v>9</x:v>
      </x:c>
      <x:c r="M109" s="4"/>
      <x:c r="N109" s="3" t="s">
        <x:v>10</x:v>
      </x:c>
      <x:c r="O109" s="3" t="s">
        <x:v>11</x:v>
      </x:c>
      <x:c r="P109" s="3"/>
      <x:c r="Q109" s="3"/>
      <x:c r="R109" s="72" t="s">
        <x:v>12</x:v>
      </x:c>
    </x:row>
    <x:row r="110" s="1" customFormat="1" ht="19.732099533081055" customHeight="1">
      <x:c r="A110" s="1"/>
      <x:c r="B110" s="7" t="s">
        <x:v>193</x:v>
      </x:c>
      <x:c r="C110" s="8" t="s">
        <x:v>194</x:v>
      </x:c>
      <x:c r="D110" s="8"/>
      <x:c r="E110" s="8" t="s">
        <x:v>156</x:v>
      </x:c>
      <x:c r="F110" s="8"/>
      <x:c r="G110" s="9">
        <x:v>5</x:v>
      </x:c>
      <x:c r="H110" s="9"/>
      <x:c r="I110" s="9">
        <x:v>99</x:v>
      </x:c>
      <x:c r="J110" s="9">
        <x:v>280</x:v>
      </x:c>
      <x:c r="K110" s="9"/>
      <x:c r="L110" s="9">
        <x:v>9</x:v>
      </x:c>
      <x:c r="M110" s="9"/>
      <x:c r="N110" s="9">
        <x:v>393</x:v>
      </x:c>
      <x:c r="O110" s="9" t="n">
        <x:v>745</x:v>
      </x:c>
      <x:c r="P110" s="9"/>
      <x:c r="Q110" s="9"/>
      <x:c r="R110" s="73" t="n">
        <x:f>IF(O110=0,IF(N110=0,100%,0%),N110/O110)</x:f>
        <x:v>0.5275167785234899</x:v>
      </x:c>
    </x:row>
    <x:row r="111" s="1" customFormat="1" ht="19.732099533081055" customHeight="1">
      <x:c r="A111" s="1"/>
      <x:c r="B111" s="12" t="s">
        <x:v>195</x:v>
      </x:c>
      <x:c r="C111" s="13" t="s">
        <x:v>196</x:v>
      </x:c>
      <x:c r="D111" s="13"/>
      <x:c r="E111" s="13" t="s">
        <x:v>197</x:v>
      </x:c>
      <x:c r="F111" s="13"/>
      <x:c r="G111" s="14">
        <x:v>0</x:v>
      </x:c>
      <x:c r="H111" s="14"/>
      <x:c r="I111" s="14">
        <x:v>39</x:v>
      </x:c>
      <x:c r="J111" s="14">
        <x:v>12</x:v>
      </x:c>
      <x:c r="K111" s="14"/>
      <x:c r="L111" s="14">
        <x:v>1</x:v>
      </x:c>
      <x:c r="M111" s="14"/>
      <x:c r="N111" s="14">
        <x:v>52</x:v>
      </x:c>
      <x:c r="O111" s="14" t="n">
        <x:v>133</x:v>
      </x:c>
      <x:c r="P111" s="14"/>
      <x:c r="Q111" s="14"/>
      <x:c r="R111" s="74" t="n">
        <x:f>IF(O111=0,IF(N111=0,100%,0%),N111/O111)</x:f>
        <x:v>0.39097744360902253</x:v>
      </x:c>
    </x:row>
    <x:row r="112" s="1" customFormat="1" ht="19.732099533081055" customHeight="1">
      <x:c r="A112" s="1"/>
      <x:c r="B112" s="7" t="s">
        <x:v>198</x:v>
      </x:c>
      <x:c r="C112" s="8" t="s">
        <x:v>199</x:v>
      </x:c>
      <x:c r="D112" s="8"/>
      <x:c r="E112" s="8" t="s">
        <x:v>200</x:v>
      </x:c>
      <x:c r="F112" s="8"/>
      <x:c r="G112" s="9">
        <x:v>1</x:v>
      </x:c>
      <x:c r="H112" s="9"/>
      <x:c r="I112" s="9">
        <x:v>17</x:v>
      </x:c>
      <x:c r="J112" s="9">
        <x:v>54</x:v>
      </x:c>
      <x:c r="K112" s="9"/>
      <x:c r="L112" s="9">
        <x:v>1</x:v>
      </x:c>
      <x:c r="M112" s="9"/>
      <x:c r="N112" s="9">
        <x:v>73</x:v>
      </x:c>
      <x:c r="O112" s="9" t="n">
        <x:v>130</x:v>
      </x:c>
      <x:c r="P112" s="9"/>
      <x:c r="Q112" s="9"/>
      <x:c r="R112" s="73" t="n">
        <x:f>IF(O112=0,IF(N112=0,100%,0%),N112/O112)</x:f>
        <x:v>0.5615384615384615</x:v>
      </x:c>
    </x:row>
    <x:row r="113" s="1" customFormat="1" ht="19.732099533081055" customHeight="1">
      <x:c r="A113" s="1"/>
      <x:c r="B113" s="12" t="s">
        <x:v>201</x:v>
      </x:c>
      <x:c r="C113" s="13" t="s">
        <x:v>202</x:v>
      </x:c>
      <x:c r="D113" s="13"/>
      <x:c r="E113" s="13" t="s">
        <x:v>156</x:v>
      </x:c>
      <x:c r="F113" s="13"/>
      <x:c r="G113" s="14">
        <x:v>0</x:v>
      </x:c>
      <x:c r="H113" s="14"/>
      <x:c r="I113" s="14">
        <x:v>0</x:v>
      </x:c>
      <x:c r="J113" s="14">
        <x:v>0</x:v>
      </x:c>
      <x:c r="K113" s="14"/>
      <x:c r="L113" s="14">
        <x:v>0</x:v>
      </x:c>
      <x:c r="M113" s="14"/>
      <x:c r="N113" s="14">
        <x:v>0</x:v>
      </x:c>
      <x:c r="O113" s="14" t="n">
        <x:v>0</x:v>
      </x:c>
      <x:c r="P113" s="14"/>
      <x:c r="Q113" s="14"/>
      <x:c r="R113" s="74" t="n">
        <x:f>IF(O113=0,IF(N113=0,100%,0%),N113/O113)</x:f>
        <x:v>1</x:v>
      </x:c>
    </x:row>
    <x:row r="114" s="1" customFormat="1" ht="19.732099533081055" customHeight="1">
      <x:c r="A114" s="1"/>
      <x:c r="B114" s="7" t="s">
        <x:v>203</x:v>
      </x:c>
      <x:c r="C114" s="8" t="s">
        <x:v>204</x:v>
      </x:c>
      <x:c r="D114" s="8"/>
      <x:c r="E114" s="8" t="s">
        <x:v>205</x:v>
      </x:c>
      <x:c r="F114" s="8"/>
      <x:c r="G114" s="9">
        <x:v>0</x:v>
      </x:c>
      <x:c r="H114" s="9"/>
      <x:c r="I114" s="9">
        <x:v>8</x:v>
      </x:c>
      <x:c r="J114" s="9">
        <x:v>11</x:v>
      </x:c>
      <x:c r="K114" s="9"/>
      <x:c r="L114" s="9">
        <x:v>0</x:v>
      </x:c>
      <x:c r="M114" s="9"/>
      <x:c r="N114" s="9">
        <x:v>19</x:v>
      </x:c>
      <x:c r="O114" s="9" t="n">
        <x:v>92</x:v>
      </x:c>
      <x:c r="P114" s="9"/>
      <x:c r="Q114" s="9"/>
      <x:c r="R114" s="73" t="n">
        <x:f>IF(O114=0,IF(N114=0,100%,0%),N114/O114)</x:f>
        <x:v>0.20652173913043478</x:v>
      </x:c>
    </x:row>
    <x:row r="115" s="1" customFormat="1" ht="19.732099533081055" customHeight="1">
      <x:c r="A115" s="1"/>
      <x:c r="B115" s="12" t="s">
        <x:v>206</x:v>
      </x:c>
      <x:c r="C115" s="13" t="s">
        <x:v>207</x:v>
      </x:c>
      <x:c r="D115" s="13"/>
      <x:c r="E115" s="13" t="s">
        <x:v>208</x:v>
      </x:c>
      <x:c r="F115" s="13"/>
      <x:c r="G115" s="14">
        <x:v>0</x:v>
      </x:c>
      <x:c r="H115" s="14"/>
      <x:c r="I115" s="14">
        <x:v>3</x:v>
      </x:c>
      <x:c r="J115" s="14">
        <x:v>6</x:v>
      </x:c>
      <x:c r="K115" s="14"/>
      <x:c r="L115" s="14">
        <x:v>0</x:v>
      </x:c>
      <x:c r="M115" s="14"/>
      <x:c r="N115" s="14">
        <x:v>9</x:v>
      </x:c>
      <x:c r="O115" s="14" t="n">
        <x:v>16</x:v>
      </x:c>
      <x:c r="P115" s="14"/>
      <x:c r="Q115" s="14"/>
      <x:c r="R115" s="74" t="n">
        <x:f>IF(O115=0,IF(N115=0,100%,0%),N115/O115)</x:f>
        <x:v>0.5625</x:v>
      </x:c>
    </x:row>
    <x:row r="116" s="1" customFormat="1" ht="19.732099533081055" customHeight="1">
      <x:c r="A116" s="1"/>
      <x:c r="B116" s="7" t="s">
        <x:v>209</x:v>
      </x:c>
      <x:c r="C116" s="8" t="s">
        <x:v>210</x:v>
      </x:c>
      <x:c r="D116" s="8"/>
      <x:c r="E116" s="8" t="s">
        <x:v>211</x:v>
      </x:c>
      <x:c r="F116" s="8"/>
      <x:c r="G116" s="9">
        <x:v>0</x:v>
      </x:c>
      <x:c r="H116" s="9"/>
      <x:c r="I116" s="9">
        <x:v>4</x:v>
      </x:c>
      <x:c r="J116" s="9">
        <x:v>14</x:v>
      </x:c>
      <x:c r="K116" s="9"/>
      <x:c r="L116" s="9">
        <x:v>1</x:v>
      </x:c>
      <x:c r="M116" s="9"/>
      <x:c r="N116" s="9">
        <x:v>19</x:v>
      </x:c>
      <x:c r="O116" s="9" t="n">
        <x:v>37</x:v>
      </x:c>
      <x:c r="P116" s="9"/>
      <x:c r="Q116" s="9"/>
      <x:c r="R116" s="73" t="n">
        <x:f>IF(O116=0,IF(N116=0,100%,0%),N116/O116)</x:f>
        <x:v>0.5135135135135135</x:v>
      </x:c>
    </x:row>
    <x:row r="117" s="1" customFormat="1" ht="19.732099533081055" customHeight="1">
      <x:c r="A117" s="1"/>
      <x:c r="B117" s="12" t="s">
        <x:v>212</x:v>
      </x:c>
      <x:c r="C117" s="13" t="s">
        <x:v>213</x:v>
      </x:c>
      <x:c r="D117" s="13"/>
      <x:c r="E117" s="13" t="s">
        <x:v>197</x:v>
      </x:c>
      <x:c r="F117" s="13"/>
      <x:c r="G117" s="14">
        <x:v>0</x:v>
      </x:c>
      <x:c r="H117" s="14"/>
      <x:c r="I117" s="14">
        <x:v>9</x:v>
      </x:c>
      <x:c r="J117" s="14">
        <x:v>24</x:v>
      </x:c>
      <x:c r="K117" s="14"/>
      <x:c r="L117" s="14">
        <x:v>0</x:v>
      </x:c>
      <x:c r="M117" s="14"/>
      <x:c r="N117" s="14">
        <x:v>33</x:v>
      </x:c>
      <x:c r="O117" s="14" t="n">
        <x:v>67</x:v>
      </x:c>
      <x:c r="P117" s="14"/>
      <x:c r="Q117" s="14"/>
      <x:c r="R117" s="74" t="n">
        <x:f>IF(O117=0,IF(N117=0,100%,0%),N117/O117)</x:f>
        <x:v>0.4925373134328358</x:v>
      </x:c>
    </x:row>
    <x:row r="118" s="1" customFormat="1" ht="19.732099533081055" customHeight="1">
      <x:c r="A118" s="1"/>
      <x:c r="B118" s="7" t="s">
        <x:v>214</x:v>
      </x:c>
      <x:c r="C118" s="8" t="s">
        <x:v>215</x:v>
      </x:c>
      <x:c r="D118" s="8"/>
      <x:c r="E118" s="8" t="s">
        <x:v>156</x:v>
      </x:c>
      <x:c r="F118" s="8"/>
      <x:c r="G118" s="9">
        <x:v>0</x:v>
      </x:c>
      <x:c r="H118" s="9"/>
      <x:c r="I118" s="9">
        <x:v>8</x:v>
      </x:c>
      <x:c r="J118" s="9">
        <x:v>4</x:v>
      </x:c>
      <x:c r="K118" s="9"/>
      <x:c r="L118" s="9">
        <x:v>0</x:v>
      </x:c>
      <x:c r="M118" s="9"/>
      <x:c r="N118" s="9">
        <x:v>12</x:v>
      </x:c>
      <x:c r="O118" s="9" t="n">
        <x:v>20</x:v>
      </x:c>
      <x:c r="P118" s="9"/>
      <x:c r="Q118" s="9"/>
      <x:c r="R118" s="73" t="n">
        <x:f>IF(O118=0,IF(N118=0,100%,0%),N118/O118)</x:f>
        <x:v>0.6</x:v>
      </x:c>
    </x:row>
    <x:row r="119" s="1" customFormat="1" ht="19.732099533081055" customHeight="1">
      <x:c r="A119" s="1"/>
      <x:c r="B119" s="12" t="s">
        <x:v>216</x:v>
      </x:c>
      <x:c r="C119" s="13" t="s">
        <x:v>217</x:v>
      </x:c>
      <x:c r="D119" s="13"/>
      <x:c r="E119" s="13" t="s">
        <x:v>218</x:v>
      </x:c>
      <x:c r="F119" s="13"/>
      <x:c r="G119" s="14">
        <x:v>0</x:v>
      </x:c>
      <x:c r="H119" s="14"/>
      <x:c r="I119" s="14">
        <x:v>19</x:v>
      </x:c>
      <x:c r="J119" s="14">
        <x:v>72</x:v>
      </x:c>
      <x:c r="K119" s="14"/>
      <x:c r="L119" s="14">
        <x:v>2</x:v>
      </x:c>
      <x:c r="M119" s="14"/>
      <x:c r="N119" s="14">
        <x:v>93</x:v>
      </x:c>
      <x:c r="O119" s="14" t="n">
        <x:v>190</x:v>
      </x:c>
      <x:c r="P119" s="14"/>
      <x:c r="Q119" s="14"/>
      <x:c r="R119" s="74" t="n">
        <x:f>IF(O119=0,IF(N119=0,100%,0%),N119/O119)</x:f>
        <x:v>0.48947368421052634</x:v>
      </x:c>
    </x:row>
    <x:row r="120" s="1" customFormat="1" ht="19.732099533081055" customHeight="1">
      <x:c r="A120" s="1"/>
      <x:c r="B120" s="7" t="s">
        <x:v>219</x:v>
      </x:c>
      <x:c r="C120" s="8" t="s">
        <x:v>220</x:v>
      </x:c>
      <x:c r="D120" s="8"/>
      <x:c r="E120" s="8" t="s">
        <x:v>221</x:v>
      </x:c>
      <x:c r="F120" s="8"/>
      <x:c r="G120" s="9">
        <x:v>1</x:v>
      </x:c>
      <x:c r="H120" s="9"/>
      <x:c r="I120" s="9">
        <x:v>29</x:v>
      </x:c>
      <x:c r="J120" s="9">
        <x:v>69</x:v>
      </x:c>
      <x:c r="K120" s="9"/>
      <x:c r="L120" s="9">
        <x:v>1</x:v>
      </x:c>
      <x:c r="M120" s="9"/>
      <x:c r="N120" s="9">
        <x:v>100</x:v>
      </x:c>
      <x:c r="O120" s="9" t="n">
        <x:v>157</x:v>
      </x:c>
      <x:c r="P120" s="9"/>
      <x:c r="Q120" s="9"/>
      <x:c r="R120" s="73" t="n">
        <x:f>IF(O120=0,IF(N120=0,100%,0%),N120/O120)</x:f>
        <x:v>0.6369426751592356</x:v>
      </x:c>
    </x:row>
    <x:row r="121" s="1" customFormat="1" ht="19.732099533081055" customHeight="1">
      <x:c r="A121" s="1"/>
      <x:c r="B121" s="12" t="s">
        <x:v>222</x:v>
      </x:c>
      <x:c r="C121" s="13" t="s">
        <x:v>223</x:v>
      </x:c>
      <x:c r="D121" s="13"/>
      <x:c r="E121" s="13" t="s">
        <x:v>223</x:v>
      </x:c>
      <x:c r="F121" s="13"/>
      <x:c r="G121" s="14">
        <x:v>2</x:v>
      </x:c>
      <x:c r="H121" s="14"/>
      <x:c r="I121" s="14">
        <x:v>13</x:v>
      </x:c>
      <x:c r="J121" s="14">
        <x:v>39</x:v>
      </x:c>
      <x:c r="K121" s="14"/>
      <x:c r="L121" s="14">
        <x:v>0</x:v>
      </x:c>
      <x:c r="M121" s="14"/>
      <x:c r="N121" s="14">
        <x:v>54</x:v>
      </x:c>
      <x:c r="O121" s="14" t="n">
        <x:v>104</x:v>
      </x:c>
      <x:c r="P121" s="14"/>
      <x:c r="Q121" s="14"/>
      <x:c r="R121" s="74" t="n">
        <x:f>IF(O121=0,IF(N121=0,100%,0%),N121/O121)</x:f>
        <x:v>0.5192307692307693</x:v>
      </x:c>
    </x:row>
    <x:row r="122" s="1" customFormat="1" ht="19.732099533081055" customHeight="1">
      <x:c r="A122" s="1"/>
      <x:c r="B122" s="7" t="s">
        <x:v>224</x:v>
      </x:c>
      <x:c r="C122" s="8" t="s">
        <x:v>225</x:v>
      </x:c>
      <x:c r="D122" s="8"/>
      <x:c r="E122" s="8" t="s">
        <x:v>197</x:v>
      </x:c>
      <x:c r="F122" s="8"/>
      <x:c r="G122" s="9">
        <x:v>0</x:v>
      </x:c>
      <x:c r="H122" s="9"/>
      <x:c r="I122" s="9">
        <x:v>22</x:v>
      </x:c>
      <x:c r="J122" s="9">
        <x:v>69</x:v>
      </x:c>
      <x:c r="K122" s="9"/>
      <x:c r="L122" s="9">
        <x:v>1</x:v>
      </x:c>
      <x:c r="M122" s="9"/>
      <x:c r="N122" s="9">
        <x:v>92</x:v>
      </x:c>
      <x:c r="O122" s="9" t="n">
        <x:v>161</x:v>
      </x:c>
      <x:c r="P122" s="9"/>
      <x:c r="Q122" s="9"/>
      <x:c r="R122" s="73" t="n">
        <x:f>IF(O122=0,IF(N122=0,100%,0%),N122/O122)</x:f>
        <x:v>0.5714285714285714</x:v>
      </x:c>
    </x:row>
    <x:row r="123" s="1" customFormat="1" ht="19.732099533081055" customHeight="1">
      <x:c r="A123" s="1"/>
      <x:c r="B123" s="12" t="s">
        <x:v>226</x:v>
      </x:c>
      <x:c r="C123" s="13" t="s">
        <x:v>197</x:v>
      </x:c>
      <x:c r="D123" s="13"/>
      <x:c r="E123" s="13" t="s">
        <x:v>197</x:v>
      </x:c>
      <x:c r="F123" s="13"/>
      <x:c r="G123" s="14">
        <x:v>0</x:v>
      </x:c>
      <x:c r="H123" s="14"/>
      <x:c r="I123" s="14">
        <x:v>28</x:v>
      </x:c>
      <x:c r="J123" s="14">
        <x:v>40</x:v>
      </x:c>
      <x:c r="K123" s="14"/>
      <x:c r="L123" s="14">
        <x:v>1</x:v>
      </x:c>
      <x:c r="M123" s="14"/>
      <x:c r="N123" s="14">
        <x:v>69</x:v>
      </x:c>
      <x:c r="O123" s="14" t="n">
        <x:v>168</x:v>
      </x:c>
      <x:c r="P123" s="14"/>
      <x:c r="Q123" s="14"/>
      <x:c r="R123" s="74" t="n">
        <x:f>IF(O123=0,IF(N123=0,100%,0%),N123/O123)</x:f>
        <x:v>0.4107142857142857</x:v>
      </x:c>
    </x:row>
    <x:row r="124" s="1" customFormat="1" ht="19.732099533081055" customHeight="1">
      <x:c r="A124" s="1"/>
      <x:c r="B124" s="7" t="s">
        <x:v>227</x:v>
      </x:c>
      <x:c r="C124" s="8" t="s">
        <x:v>228</x:v>
      </x:c>
      <x:c r="D124" s="8"/>
      <x:c r="E124" s="8" t="s">
        <x:v>229</x:v>
      </x:c>
      <x:c r="F124" s="8"/>
      <x:c r="G124" s="9">
        <x:v>0</x:v>
      </x:c>
      <x:c r="H124" s="9"/>
      <x:c r="I124" s="9">
        <x:v>5</x:v>
      </x:c>
      <x:c r="J124" s="9">
        <x:v>16</x:v>
      </x:c>
      <x:c r="K124" s="9"/>
      <x:c r="L124" s="9">
        <x:v>1</x:v>
      </x:c>
      <x:c r="M124" s="9"/>
      <x:c r="N124" s="9">
        <x:v>22</x:v>
      </x:c>
      <x:c r="O124" s="9" t="n">
        <x:v>60</x:v>
      </x:c>
      <x:c r="P124" s="9"/>
      <x:c r="Q124" s="9"/>
      <x:c r="R124" s="73" t="n">
        <x:f>IF(O124=0,IF(N124=0,100%,0%),N124/O124)</x:f>
        <x:v>0.36666666666666664</x:v>
      </x:c>
    </x:row>
    <x:row r="125" s="1" customFormat="1" ht="19.732099533081055" customHeight="1">
      <x:c r="A125" s="1"/>
      <x:c r="B125" s="12" t="s">
        <x:v>230</x:v>
      </x:c>
      <x:c r="C125" s="13" t="s">
        <x:v>231</x:v>
      </x:c>
      <x:c r="D125" s="13"/>
      <x:c r="E125" s="13" t="s">
        <x:v>231</x:v>
      </x:c>
      <x:c r="F125" s="13"/>
      <x:c r="G125" s="14">
        <x:v>0</x:v>
      </x:c>
      <x:c r="H125" s="14"/>
      <x:c r="I125" s="14">
        <x:v>13</x:v>
      </x:c>
      <x:c r="J125" s="14">
        <x:v>18</x:v>
      </x:c>
      <x:c r="K125" s="14"/>
      <x:c r="L125" s="14">
        <x:v>0</x:v>
      </x:c>
      <x:c r="M125" s="14"/>
      <x:c r="N125" s="14">
        <x:v>31</x:v>
      </x:c>
      <x:c r="O125" s="14" t="n">
        <x:v>46</x:v>
      </x:c>
      <x:c r="P125" s="14"/>
      <x:c r="Q125" s="14"/>
      <x:c r="R125" s="74" t="n">
        <x:f>IF(O125=0,IF(N125=0,100%,0%),N125/O125)</x:f>
        <x:v>0.6739130434782609</x:v>
      </x:c>
    </x:row>
    <x:row r="126" s="1" customFormat="1" ht="19.732099533081055" customHeight="1">
      <x:c r="A126" s="1"/>
      <x:c r="B126" s="7" t="s">
        <x:v>232</x:v>
      </x:c>
      <x:c r="C126" s="8" t="s">
        <x:v>233</x:v>
      </x:c>
      <x:c r="D126" s="8"/>
      <x:c r="E126" s="8" t="s">
        <x:v>197</x:v>
      </x:c>
      <x:c r="F126" s="8"/>
      <x:c r="G126" s="9">
        <x:v>0</x:v>
      </x:c>
      <x:c r="H126" s="9"/>
      <x:c r="I126" s="9">
        <x:v>0</x:v>
      </x:c>
      <x:c r="J126" s="9">
        <x:v>0</x:v>
      </x:c>
      <x:c r="K126" s="9"/>
      <x:c r="L126" s="9">
        <x:v>0</x:v>
      </x:c>
      <x:c r="M126" s="9"/>
      <x:c r="N126" s="9">
        <x:v>0</x:v>
      </x:c>
      <x:c r="O126" s="9" t="n">
        <x:v>24</x:v>
      </x:c>
      <x:c r="P126" s="9"/>
      <x:c r="Q126" s="9"/>
      <x:c r="R126" s="73" t="n">
        <x:f>IF(O126=0,IF(N126=0,100%,0%),N126/O126)</x:f>
        <x:v>0</x:v>
      </x:c>
    </x:row>
    <x:row r="127" s="1" customFormat="1" ht="19.732099533081055" customHeight="1">
      <x:c r="A127" s="1"/>
      <x:c r="B127" s="12" t="s">
        <x:v>234</x:v>
      </x:c>
      <x:c r="C127" s="13" t="s">
        <x:v>235</x:v>
      </x:c>
      <x:c r="D127" s="13"/>
      <x:c r="E127" s="13" t="s">
        <x:v>156</x:v>
      </x:c>
      <x:c r="F127" s="13"/>
      <x:c r="G127" s="14">
        <x:v>0</x:v>
      </x:c>
      <x:c r="H127" s="14"/>
      <x:c r="I127" s="14">
        <x:v>1</x:v>
      </x:c>
      <x:c r="J127" s="14">
        <x:v>0</x:v>
      </x:c>
      <x:c r="K127" s="14"/>
      <x:c r="L127" s="14">
        <x:v>0</x:v>
      </x:c>
      <x:c r="M127" s="14"/>
      <x:c r="N127" s="14">
        <x:v>1</x:v>
      </x:c>
      <x:c r="O127" s="14" t="n">
        <x:v>0</x:v>
      </x:c>
      <x:c r="P127" s="14"/>
      <x:c r="Q127" s="14"/>
      <x:c r="R127" s="74" t="n">
        <x:f>IF(O127=0,IF(N127=0,100%,0%),N127/O127)</x:f>
        <x:v>0</x:v>
      </x:c>
    </x:row>
    <x:row r="128" s="1" customFormat="1" ht="19.732099533081055" customHeight="1">
      <x:c r="A128" s="1"/>
      <x:c r="B128" s="16"/>
      <x:c r="C128" s="17"/>
      <x:c r="D128" s="17"/>
      <x:c r="E128" s="18" t="s">
        <x:v>39</x:v>
      </x:c>
      <x:c r="F128" s="18"/>
      <x:c r="G128" s="19">
        <x:v>9</x:v>
      </x:c>
      <x:c r="H128" s="19"/>
      <x:c r="I128" s="19">
        <x:v>317</x:v>
      </x:c>
      <x:c r="J128" s="19">
        <x:v>728</x:v>
      </x:c>
      <x:c r="K128" s="19"/>
      <x:c r="L128" s="19">
        <x:v>18</x:v>
      </x:c>
      <x:c r="M128" s="19"/>
      <x:c r="N128" s="19">
        <x:v>1072</x:v>
      </x:c>
      <x:c r="O128" s="19" t="n">
        <x:v>2150</x:v>
      </x:c>
      <x:c r="P128" s="19"/>
      <x:c r="Q128" s="19"/>
      <x:c r="R128" s="75" t="n">
        <x:f>IF(O128=0,IF(N128=0,100%,0%),N128/O128)</x:f>
        <x:v>0.4986046511627907</x:v>
      </x:c>
    </x:row>
    <x:row r="129" s="1" customFormat="1" ht="3.733099937438965" customHeight="1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71"/>
    </x:row>
    <x:row r="130" s="1" customFormat="1" ht="14.399100303649902" customHeight="1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71"/>
    </x:row>
    <x:row r="131" s="1" customFormat="1" ht="5.333000183105469" customHeight="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71"/>
    </x:row>
    <x:row r="132" s="1" customFormat="1" ht="12.799200057983398" customHeight="1">
      <x:c r="A132" s="1"/>
      <x:c r="B132" s="29" t="s">
        <x:v>236</x:v>
      </x:c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71"/>
    </x:row>
    <x:row r="133" s="1" customFormat="1" ht="13.865799903869629" customHeight="1">
      <x:c r="A133" s="1"/>
      <x:c r="B133" s="30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71"/>
    </x:row>
    <x:row r="134" s="1" customFormat="1" ht="26.665000915527344" customHeight="1">
      <x:c r="A134" s="1"/>
      <x:c r="B134" s="2" t="s">
        <x:v>3</x:v>
      </x:c>
      <x:c r="C134" s="3" t="s">
        <x:v>4</x:v>
      </x:c>
      <x:c r="D134" s="3"/>
      <x:c r="E134" s="3" t="s">
        <x:v>5</x:v>
      </x:c>
      <x:c r="F134" s="3"/>
      <x:c r="G134" s="3" t="s">
        <x:v>6</x:v>
      </x:c>
      <x:c r="H134" s="3"/>
      <x:c r="I134" s="3" t="s">
        <x:v>7</x:v>
      </x:c>
      <x:c r="J134" s="3" t="s">
        <x:v>8</x:v>
      </x:c>
      <x:c r="K134" s="3"/>
      <x:c r="L134" s="4" t="s">
        <x:v>9</x:v>
      </x:c>
      <x:c r="M134" s="4"/>
      <x:c r="N134" s="3" t="s">
        <x:v>10</x:v>
      </x:c>
      <x:c r="O134" s="3" t="s">
        <x:v>11</x:v>
      </x:c>
      <x:c r="P134" s="3"/>
      <x:c r="Q134" s="3"/>
      <x:c r="R134" s="72" t="s">
        <x:v>12</x:v>
      </x:c>
    </x:row>
    <x:row r="135" s="1" customFormat="1" ht="19.732099533081055" customHeight="1">
      <x:c r="A135" s="1"/>
      <x:c r="B135" s="7" t="s">
        <x:v>237</x:v>
      </x:c>
      <x:c r="C135" s="8" t="s">
        <x:v>238</x:v>
      </x:c>
      <x:c r="D135" s="8"/>
      <x:c r="E135" s="8" t="s">
        <x:v>239</x:v>
      </x:c>
      <x:c r="F135" s="8"/>
      <x:c r="G135" s="9">
        <x:v>0</x:v>
      </x:c>
      <x:c r="H135" s="9"/>
      <x:c r="I135" s="9">
        <x:v>52</x:v>
      </x:c>
      <x:c r="J135" s="9">
        <x:v>87</x:v>
      </x:c>
      <x:c r="K135" s="9"/>
      <x:c r="L135" s="9">
        <x:v>0</x:v>
      </x:c>
      <x:c r="M135" s="9"/>
      <x:c r="N135" s="9">
        <x:v>139</x:v>
      </x:c>
      <x:c r="O135" s="9" t="n">
        <x:v>311</x:v>
      </x:c>
      <x:c r="P135" s="9"/>
      <x:c r="Q135" s="9"/>
      <x:c r="R135" s="73" t="n">
        <x:f>IF(O135=0,IF(N135=0,100%,0%),N135/O135)</x:f>
        <x:v>0.44694533762057875</x:v>
      </x:c>
    </x:row>
    <x:row r="136" s="1" customFormat="1" ht="19.732099533081055" customHeight="1">
      <x:c r="A136" s="1"/>
      <x:c r="B136" s="12" t="s">
        <x:v>240</x:v>
      </x:c>
      <x:c r="C136" s="13" t="s">
        <x:v>241</x:v>
      </x:c>
      <x:c r="D136" s="13"/>
      <x:c r="E136" s="13" t="s">
        <x:v>242</x:v>
      </x:c>
      <x:c r="F136" s="13"/>
      <x:c r="G136" s="14">
        <x:v>2</x:v>
      </x:c>
      <x:c r="H136" s="14"/>
      <x:c r="I136" s="14">
        <x:v>16</x:v>
      </x:c>
      <x:c r="J136" s="14">
        <x:v>46</x:v>
      </x:c>
      <x:c r="K136" s="14"/>
      <x:c r="L136" s="14">
        <x:v>0</x:v>
      </x:c>
      <x:c r="M136" s="14"/>
      <x:c r="N136" s="14">
        <x:v>64</x:v>
      </x:c>
      <x:c r="O136" s="14" t="n">
        <x:v>116</x:v>
      </x:c>
      <x:c r="P136" s="14"/>
      <x:c r="Q136" s="14"/>
      <x:c r="R136" s="74" t="n">
        <x:f>IF(O136=0,IF(N136=0,100%,0%),N136/O136)</x:f>
        <x:v>0.5517241379310345</x:v>
      </x:c>
    </x:row>
    <x:row r="137" s="1" customFormat="1" ht="19.732099533081055" customHeight="1">
      <x:c r="A137" s="1"/>
      <x:c r="B137" s="7" t="s">
        <x:v>243</x:v>
      </x:c>
      <x:c r="C137" s="8" t="s">
        <x:v>244</x:v>
      </x:c>
      <x:c r="D137" s="8"/>
      <x:c r="E137" s="8" t="s">
        <x:v>245</x:v>
      </x:c>
      <x:c r="F137" s="8"/>
      <x:c r="G137" s="9">
        <x:v>0</x:v>
      </x:c>
      <x:c r="H137" s="9"/>
      <x:c r="I137" s="9">
        <x:v>6</x:v>
      </x:c>
      <x:c r="J137" s="9">
        <x:v>26</x:v>
      </x:c>
      <x:c r="K137" s="9"/>
      <x:c r="L137" s="9">
        <x:v>0</x:v>
      </x:c>
      <x:c r="M137" s="9"/>
      <x:c r="N137" s="9">
        <x:v>32</x:v>
      </x:c>
      <x:c r="O137" s="9" t="n">
        <x:v>57</x:v>
      </x:c>
      <x:c r="P137" s="9"/>
      <x:c r="Q137" s="9"/>
      <x:c r="R137" s="73" t="n">
        <x:f>IF(O137=0,IF(N137=0,100%,0%),N137/O137)</x:f>
        <x:v>0.5614035087719298</x:v>
      </x:c>
    </x:row>
    <x:row r="138" s="1" customFormat="1" ht="19.732099533081055" customHeight="1">
      <x:c r="A138" s="1"/>
      <x:c r="B138" s="12" t="s">
        <x:v>246</x:v>
      </x:c>
      <x:c r="C138" s="13" t="s">
        <x:v>247</x:v>
      </x:c>
      <x:c r="D138" s="13"/>
      <x:c r="E138" s="13" t="s">
        <x:v>248</x:v>
      </x:c>
      <x:c r="F138" s="13"/>
      <x:c r="G138" s="14">
        <x:v>10</x:v>
      </x:c>
      <x:c r="H138" s="14"/>
      <x:c r="I138" s="14">
        <x:v>96</x:v>
      </x:c>
      <x:c r="J138" s="14">
        <x:v>139</x:v>
      </x:c>
      <x:c r="K138" s="14"/>
      <x:c r="L138" s="14">
        <x:v>0</x:v>
      </x:c>
      <x:c r="M138" s="14"/>
      <x:c r="N138" s="14">
        <x:v>245</x:v>
      </x:c>
      <x:c r="O138" s="14" t="n">
        <x:v>462</x:v>
      </x:c>
      <x:c r="P138" s="14"/>
      <x:c r="Q138" s="14"/>
      <x:c r="R138" s="74" t="n">
        <x:f>IF(O138=0,IF(N138=0,100%,0%),N138/O138)</x:f>
        <x:v>0.5303030303030303</x:v>
      </x:c>
    </x:row>
    <x:row r="139" s="1" customFormat="1" ht="19.732099533081055" customHeight="1">
      <x:c r="A139" s="1"/>
      <x:c r="B139" s="7" t="s">
        <x:v>249</x:v>
      </x:c>
      <x:c r="C139" s="8" t="s">
        <x:v>250</x:v>
      </x:c>
      <x:c r="D139" s="8"/>
      <x:c r="E139" s="8" t="s">
        <x:v>251</x:v>
      </x:c>
      <x:c r="F139" s="8"/>
      <x:c r="G139" s="9">
        <x:v>1</x:v>
      </x:c>
      <x:c r="H139" s="9"/>
      <x:c r="I139" s="9">
        <x:v>15</x:v>
      </x:c>
      <x:c r="J139" s="9">
        <x:v>34</x:v>
      </x:c>
      <x:c r="K139" s="9"/>
      <x:c r="L139" s="9">
        <x:v>1</x:v>
      </x:c>
      <x:c r="M139" s="9"/>
      <x:c r="N139" s="9">
        <x:v>51</x:v>
      </x:c>
      <x:c r="O139" s="9" t="n">
        <x:v>166</x:v>
      </x:c>
      <x:c r="P139" s="9"/>
      <x:c r="Q139" s="9"/>
      <x:c r="R139" s="73" t="n">
        <x:f>IF(O139=0,IF(N139=0,100%,0%),N139/O139)</x:f>
        <x:v>0.3072289156626506</x:v>
      </x:c>
    </x:row>
    <x:row r="140" s="1" customFormat="1" ht="19.732099533081055" customHeight="1">
      <x:c r="A140" s="1"/>
      <x:c r="B140" s="12" t="s">
        <x:v>252</x:v>
      </x:c>
      <x:c r="C140" s="13" t="s">
        <x:v>253</x:v>
      </x:c>
      <x:c r="D140" s="13"/>
      <x:c r="E140" s="13" t="s">
        <x:v>254</x:v>
      </x:c>
      <x:c r="F140" s="13"/>
      <x:c r="G140" s="14">
        <x:v>0</x:v>
      </x:c>
      <x:c r="H140" s="14"/>
      <x:c r="I140" s="14">
        <x:v>10</x:v>
      </x:c>
      <x:c r="J140" s="14">
        <x:v>9</x:v>
      </x:c>
      <x:c r="K140" s="14"/>
      <x:c r="L140" s="14">
        <x:v>0</x:v>
      </x:c>
      <x:c r="M140" s="14"/>
      <x:c r="N140" s="14">
        <x:v>19</x:v>
      </x:c>
      <x:c r="O140" s="14" t="n">
        <x:v>62</x:v>
      </x:c>
      <x:c r="P140" s="14"/>
      <x:c r="Q140" s="14"/>
      <x:c r="R140" s="74" t="n">
        <x:f>IF(O140=0,IF(N140=0,100%,0%),N140/O140)</x:f>
        <x:v>0.3064516129032258</x:v>
      </x:c>
    </x:row>
    <x:row r="141" s="1" customFormat="1" ht="19.732099533081055" customHeight="1">
      <x:c r="A141" s="1"/>
      <x:c r="B141" s="7" t="s">
        <x:v>255</x:v>
      </x:c>
      <x:c r="C141" s="8" t="s">
        <x:v>256</x:v>
      </x:c>
      <x:c r="D141" s="8"/>
      <x:c r="E141" s="8" t="s">
        <x:v>239</x:v>
      </x:c>
      <x:c r="F141" s="8"/>
      <x:c r="G141" s="9">
        <x:v>7</x:v>
      </x:c>
      <x:c r="H141" s="9"/>
      <x:c r="I141" s="9">
        <x:v>214</x:v>
      </x:c>
      <x:c r="J141" s="9">
        <x:v>295</x:v>
      </x:c>
      <x:c r="K141" s="9"/>
      <x:c r="L141" s="9">
        <x:v>2</x:v>
      </x:c>
      <x:c r="M141" s="9"/>
      <x:c r="N141" s="9">
        <x:v>518</x:v>
      </x:c>
      <x:c r="O141" s="9" t="n">
        <x:v>894</x:v>
      </x:c>
      <x:c r="P141" s="9"/>
      <x:c r="Q141" s="9"/>
      <x:c r="R141" s="73" t="n">
        <x:f>IF(O141=0,IF(N141=0,100%,0%),N141/O141)</x:f>
        <x:v>0.5794183445190156</x:v>
      </x:c>
    </x:row>
    <x:row r="142" s="1" customFormat="1" ht="19.732099533081055" customHeight="1">
      <x:c r="A142" s="1"/>
      <x:c r="B142" s="12" t="s">
        <x:v>257</x:v>
      </x:c>
      <x:c r="C142" s="13" t="s">
        <x:v>258</x:v>
      </x:c>
      <x:c r="D142" s="13"/>
      <x:c r="E142" s="13" t="s">
        <x:v>259</x:v>
      </x:c>
      <x:c r="F142" s="13"/>
      <x:c r="G142" s="14">
        <x:v>1</x:v>
      </x:c>
      <x:c r="H142" s="14"/>
      <x:c r="I142" s="14">
        <x:v>36</x:v>
      </x:c>
      <x:c r="J142" s="14">
        <x:v>88</x:v>
      </x:c>
      <x:c r="K142" s="14"/>
      <x:c r="L142" s="14">
        <x:v>2</x:v>
      </x:c>
      <x:c r="M142" s="14"/>
      <x:c r="N142" s="14">
        <x:v>127</x:v>
      </x:c>
      <x:c r="O142" s="14" t="n">
        <x:v>164</x:v>
      </x:c>
      <x:c r="P142" s="14"/>
      <x:c r="Q142" s="14"/>
      <x:c r="R142" s="74" t="n">
        <x:f>IF(O142=0,IF(N142=0,100%,0%),N142/O142)</x:f>
        <x:v>0.774390243902439</x:v>
      </x:c>
    </x:row>
    <x:row r="143" s="1" customFormat="1" ht="19.732099533081055" customHeight="1">
      <x:c r="A143" s="1"/>
      <x:c r="B143" s="7" t="s">
        <x:v>260</x:v>
      </x:c>
      <x:c r="C143" s="8" t="s">
        <x:v>261</x:v>
      </x:c>
      <x:c r="D143" s="8"/>
      <x:c r="E143" s="8" t="s">
        <x:v>245</x:v>
      </x:c>
      <x:c r="F143" s="8"/>
      <x:c r="G143" s="9">
        <x:v>0</x:v>
      </x:c>
      <x:c r="H143" s="9"/>
      <x:c r="I143" s="9">
        <x:v>0</x:v>
      </x:c>
      <x:c r="J143" s="9">
        <x:v>0</x:v>
      </x:c>
      <x:c r="K143" s="9"/>
      <x:c r="L143" s="9">
        <x:v>0</x:v>
      </x:c>
      <x:c r="M143" s="9"/>
      <x:c r="N143" s="9">
        <x:v>0</x:v>
      </x:c>
      <x:c r="O143" s="9" t="n">
        <x:v>11</x:v>
      </x:c>
      <x:c r="P143" s="9"/>
      <x:c r="Q143" s="9"/>
      <x:c r="R143" s="73" t="n">
        <x:f>IF(O143=0,IF(N143=0,100%,0%),N143/O143)</x:f>
        <x:v>0</x:v>
      </x:c>
    </x:row>
    <x:row r="144" s="1" customFormat="1" ht="19.732099533081055" customHeight="1">
      <x:c r="A144" s="1"/>
      <x:c r="B144" s="12" t="s">
        <x:v>262</x:v>
      </x:c>
      <x:c r="C144" s="13" t="s">
        <x:v>263</x:v>
      </x:c>
      <x:c r="D144" s="13"/>
      <x:c r="E144" s="13" t="s">
        <x:v>264</x:v>
      </x:c>
      <x:c r="F144" s="13"/>
      <x:c r="G144" s="14">
        <x:v>0</x:v>
      </x:c>
      <x:c r="H144" s="14"/>
      <x:c r="I144" s="14">
        <x:v>27</x:v>
      </x:c>
      <x:c r="J144" s="14">
        <x:v>20</x:v>
      </x:c>
      <x:c r="K144" s="14"/>
      <x:c r="L144" s="14">
        <x:v>1</x:v>
      </x:c>
      <x:c r="M144" s="14"/>
      <x:c r="N144" s="14">
        <x:v>48</x:v>
      </x:c>
      <x:c r="O144" s="14" t="n">
        <x:v>101</x:v>
      </x:c>
      <x:c r="P144" s="14"/>
      <x:c r="Q144" s="14"/>
      <x:c r="R144" s="74" t="n">
        <x:f>IF(O144=0,IF(N144=0,100%,0%),N144/O144)</x:f>
        <x:v>0.4752475247524752</x:v>
      </x:c>
    </x:row>
    <x:row r="145" s="1" customFormat="1" ht="19.732099533081055" customHeight="1">
      <x:c r="A145" s="1"/>
      <x:c r="B145" s="7" t="s">
        <x:v>265</x:v>
      </x:c>
      <x:c r="C145" s="8" t="s">
        <x:v>266</x:v>
      </x:c>
      <x:c r="D145" s="8"/>
      <x:c r="E145" s="8" t="s">
        <x:v>267</x:v>
      </x:c>
      <x:c r="F145" s="8"/>
      <x:c r="G145" s="9">
        <x:v>4</x:v>
      </x:c>
      <x:c r="H145" s="9"/>
      <x:c r="I145" s="9">
        <x:v>44</x:v>
      </x:c>
      <x:c r="J145" s="9">
        <x:v>84</x:v>
      </x:c>
      <x:c r="K145" s="9"/>
      <x:c r="L145" s="9">
        <x:v>2</x:v>
      </x:c>
      <x:c r="M145" s="9"/>
      <x:c r="N145" s="9">
        <x:v>134</x:v>
      </x:c>
      <x:c r="O145" s="9" t="n">
        <x:v>212</x:v>
      </x:c>
      <x:c r="P145" s="9"/>
      <x:c r="Q145" s="9"/>
      <x:c r="R145" s="73" t="n">
        <x:f>IF(O145=0,IF(N145=0,100%,0%),N145/O145)</x:f>
        <x:v>0.6320754716981132</x:v>
      </x:c>
    </x:row>
    <x:row r="146" s="1" customFormat="1" ht="19.732099533081055" customHeight="1">
      <x:c r="A146" s="1"/>
      <x:c r="B146" s="16"/>
      <x:c r="C146" s="17"/>
      <x:c r="D146" s="17"/>
      <x:c r="E146" s="18" t="s">
        <x:v>39</x:v>
      </x:c>
      <x:c r="F146" s="18"/>
      <x:c r="G146" s="19">
        <x:v>25</x:v>
      </x:c>
      <x:c r="H146" s="19"/>
      <x:c r="I146" s="19">
        <x:v>516</x:v>
      </x:c>
      <x:c r="J146" s="19">
        <x:v>828</x:v>
      </x:c>
      <x:c r="K146" s="19"/>
      <x:c r="L146" s="19">
        <x:v>8</x:v>
      </x:c>
      <x:c r="M146" s="19"/>
      <x:c r="N146" s="19">
        <x:v>1377</x:v>
      </x:c>
      <x:c r="O146" s="19" t="n">
        <x:v>2556</x:v>
      </x:c>
      <x:c r="P146" s="19"/>
      <x:c r="Q146" s="19"/>
      <x:c r="R146" s="75" t="n">
        <x:f>IF(O146=0,IF(N146=0,100%,0%),N146/O146)</x:f>
        <x:v>0.5387323943661971</x:v>
      </x:c>
    </x:row>
    <x:row r="147" s="1" customFormat="1" ht="3.733099937438965" customHeight="1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71"/>
    </x:row>
    <x:row r="148" s="1" customFormat="1" ht="14.399100303649902" customHeight="1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71"/>
    </x:row>
    <x:row r="149" s="1" customFormat="1" ht="5.333000183105469" customHeight="1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71"/>
    </x:row>
    <x:row r="150" s="1" customFormat="1" ht="12.799200057983398" customHeight="1">
      <x:c r="A150" s="1"/>
      <x:c r="B150" s="29" t="s">
        <x:v>268</x:v>
      </x:c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71"/>
    </x:row>
    <x:row r="151" s="1" customFormat="1" ht="13.865799903869629" customHeight="1">
      <x:c r="A151" s="1"/>
      <x:c r="B151" s="30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71"/>
    </x:row>
    <x:row r="152" s="1" customFormat="1" ht="26.665000915527344" customHeight="1">
      <x:c r="A152" s="1"/>
      <x:c r="B152" s="2" t="s">
        <x:v>3</x:v>
      </x:c>
      <x:c r="C152" s="3" t="s">
        <x:v>4</x:v>
      </x:c>
      <x:c r="D152" s="3"/>
      <x:c r="E152" s="3" t="s">
        <x:v>5</x:v>
      </x:c>
      <x:c r="F152" s="3"/>
      <x:c r="G152" s="3" t="s">
        <x:v>6</x:v>
      </x:c>
      <x:c r="H152" s="3"/>
      <x:c r="I152" s="3" t="s">
        <x:v>7</x:v>
      </x:c>
      <x:c r="J152" s="3" t="s">
        <x:v>8</x:v>
      </x:c>
      <x:c r="K152" s="3"/>
      <x:c r="L152" s="4" t="s">
        <x:v>9</x:v>
      </x:c>
      <x:c r="M152" s="4"/>
      <x:c r="N152" s="3" t="s">
        <x:v>10</x:v>
      </x:c>
      <x:c r="O152" s="3" t="s">
        <x:v>11</x:v>
      </x:c>
      <x:c r="P152" s="3"/>
      <x:c r="Q152" s="3"/>
      <x:c r="R152" s="72" t="s">
        <x:v>12</x:v>
      </x:c>
    </x:row>
    <x:row r="153" s="1" customFormat="1" ht="19.732099533081055" customHeight="1">
      <x:c r="A153" s="1"/>
      <x:c r="B153" s="7" t="s">
        <x:v>269</x:v>
      </x:c>
      <x:c r="C153" s="8" t="s">
        <x:v>270</x:v>
      </x:c>
      <x:c r="D153" s="8"/>
      <x:c r="E153" s="8" t="s">
        <x:v>271</x:v>
      </x:c>
      <x:c r="F153" s="8"/>
      <x:c r="G153" s="9">
        <x:v>13</x:v>
      </x:c>
      <x:c r="H153" s="9"/>
      <x:c r="I153" s="9">
        <x:v>50</x:v>
      </x:c>
      <x:c r="J153" s="9">
        <x:v>176</x:v>
      </x:c>
      <x:c r="K153" s="9"/>
      <x:c r="L153" s="9">
        <x:v>2</x:v>
      </x:c>
      <x:c r="M153" s="9"/>
      <x:c r="N153" s="9">
        <x:v>241</x:v>
      </x:c>
      <x:c r="O153" s="9" t="n">
        <x:v>486</x:v>
      </x:c>
      <x:c r="P153" s="9"/>
      <x:c r="Q153" s="9"/>
      <x:c r="R153" s="73" t="n">
        <x:f>IF(O153=0,IF(N153=0,100%,0%),N153/O153)</x:f>
        <x:v>0.49588477366255146</x:v>
      </x:c>
    </x:row>
    <x:row r="154" s="1" customFormat="1" ht="19.732099533081055" customHeight="1">
      <x:c r="A154" s="1"/>
      <x:c r="B154" s="12" t="s">
        <x:v>272</x:v>
      </x:c>
      <x:c r="C154" s="13" t="s">
        <x:v>273</x:v>
      </x:c>
      <x:c r="D154" s="13"/>
      <x:c r="E154" s="13" t="s">
        <x:v>274</x:v>
      </x:c>
      <x:c r="F154" s="13"/>
      <x:c r="G154" s="14">
        <x:v>4</x:v>
      </x:c>
      <x:c r="H154" s="14"/>
      <x:c r="I154" s="14">
        <x:v>3</x:v>
      </x:c>
      <x:c r="J154" s="14">
        <x:v>36</x:v>
      </x:c>
      <x:c r="K154" s="14"/>
      <x:c r="L154" s="14">
        <x:v>1</x:v>
      </x:c>
      <x:c r="M154" s="14"/>
      <x:c r="N154" s="14">
        <x:v>44</x:v>
      </x:c>
      <x:c r="O154" s="14" t="n">
        <x:v>67</x:v>
      </x:c>
      <x:c r="P154" s="14"/>
      <x:c r="Q154" s="14"/>
      <x:c r="R154" s="74" t="n">
        <x:f>IF(O154=0,IF(N154=0,100%,0%),N154/O154)</x:f>
        <x:v>0.6567164179104478</x:v>
      </x:c>
    </x:row>
    <x:row r="155" s="1" customFormat="1" ht="19.732099533081055" customHeight="1">
      <x:c r="A155" s="1"/>
      <x:c r="B155" s="7" t="s">
        <x:v>275</x:v>
      </x:c>
      <x:c r="C155" s="8" t="s">
        <x:v>276</x:v>
      </x:c>
      <x:c r="D155" s="8"/>
      <x:c r="E155" s="8" t="s">
        <x:v>277</x:v>
      </x:c>
      <x:c r="F155" s="8"/>
      <x:c r="G155" s="9">
        <x:v>0</x:v>
      </x:c>
      <x:c r="H155" s="9"/>
      <x:c r="I155" s="9">
        <x:v>4</x:v>
      </x:c>
      <x:c r="J155" s="9">
        <x:v>15</x:v>
      </x:c>
      <x:c r="K155" s="9"/>
      <x:c r="L155" s="9">
        <x:v>0</x:v>
      </x:c>
      <x:c r="M155" s="9"/>
      <x:c r="N155" s="9">
        <x:v>19</x:v>
      </x:c>
      <x:c r="O155" s="9" t="n">
        <x:v>46</x:v>
      </x:c>
      <x:c r="P155" s="9"/>
      <x:c r="Q155" s="9"/>
      <x:c r="R155" s="73" t="n">
        <x:f>IF(O155=0,IF(N155=0,100%,0%),N155/O155)</x:f>
        <x:v>0.41304347826086957</x:v>
      </x:c>
    </x:row>
    <x:row r="156" s="1" customFormat="1" ht="19.732099533081055" customHeight="1">
      <x:c r="A156" s="1"/>
      <x:c r="B156" s="12" t="s">
        <x:v>278</x:v>
      </x:c>
      <x:c r="C156" s="13" t="s">
        <x:v>279</x:v>
      </x:c>
      <x:c r="D156" s="13"/>
      <x:c r="E156" s="13" t="s">
        <x:v>280</x:v>
      </x:c>
      <x:c r="F156" s="13"/>
      <x:c r="G156" s="14">
        <x:v>0</x:v>
      </x:c>
      <x:c r="H156" s="14"/>
      <x:c r="I156" s="14">
        <x:v>0</x:v>
      </x:c>
      <x:c r="J156" s="14">
        <x:v>0</x:v>
      </x:c>
      <x:c r="K156" s="14"/>
      <x:c r="L156" s="14">
        <x:v>0</x:v>
      </x:c>
      <x:c r="M156" s="14"/>
      <x:c r="N156" s="14">
        <x:v>0</x:v>
      </x:c>
      <x:c r="O156" s="14" t="n">
        <x:v>13</x:v>
      </x:c>
      <x:c r="P156" s="14"/>
      <x:c r="Q156" s="14"/>
      <x:c r="R156" s="74" t="n">
        <x:f>IF(O156=0,IF(N156=0,100%,0%),N156/O156)</x:f>
        <x:v>0</x:v>
      </x:c>
    </x:row>
    <x:row r="157" s="1" customFormat="1" ht="19.732099533081055" customHeight="1">
      <x:c r="A157" s="1"/>
      <x:c r="B157" s="7" t="s">
        <x:v>281</x:v>
      </x:c>
      <x:c r="C157" s="8" t="s">
        <x:v>282</x:v>
      </x:c>
      <x:c r="D157" s="8"/>
      <x:c r="E157" s="8" t="s">
        <x:v>283</x:v>
      </x:c>
      <x:c r="F157" s="8"/>
      <x:c r="G157" s="9">
        <x:v>0</x:v>
      </x:c>
      <x:c r="H157" s="9"/>
      <x:c r="I157" s="9">
        <x:v>5</x:v>
      </x:c>
      <x:c r="J157" s="9">
        <x:v>1</x:v>
      </x:c>
      <x:c r="K157" s="9"/>
      <x:c r="L157" s="9">
        <x:v>0</x:v>
      </x:c>
      <x:c r="M157" s="9"/>
      <x:c r="N157" s="9">
        <x:v>6</x:v>
      </x:c>
      <x:c r="O157" s="9" t="n">
        <x:v>0</x:v>
      </x:c>
      <x:c r="P157" s="9"/>
      <x:c r="Q157" s="9"/>
      <x:c r="R157" s="73" t="n">
        <x:f>IF(O157=0,IF(N157=0,100%,0%),N157/O157)</x:f>
        <x:v>0</x:v>
      </x:c>
    </x:row>
    <x:row r="158" s="1" customFormat="1" ht="19.732099533081055" customHeight="1">
      <x:c r="A158" s="1"/>
      <x:c r="B158" s="12" t="s">
        <x:v>284</x:v>
      </x:c>
      <x:c r="C158" s="13" t="s">
        <x:v>285</x:v>
      </x:c>
      <x:c r="D158" s="13"/>
      <x:c r="E158" s="13" t="s">
        <x:v>285</x:v>
      </x:c>
      <x:c r="F158" s="13"/>
      <x:c r="G158" s="14">
        <x:v>5</x:v>
      </x:c>
      <x:c r="H158" s="14"/>
      <x:c r="I158" s="14">
        <x:v>17</x:v>
      </x:c>
      <x:c r="J158" s="14">
        <x:v>51</x:v>
      </x:c>
      <x:c r="K158" s="14"/>
      <x:c r="L158" s="14">
        <x:v>0</x:v>
      </x:c>
      <x:c r="M158" s="14"/>
      <x:c r="N158" s="14">
        <x:v>73</x:v>
      </x:c>
      <x:c r="O158" s="14" t="n">
        <x:v>134</x:v>
      </x:c>
      <x:c r="P158" s="14"/>
      <x:c r="Q158" s="14"/>
      <x:c r="R158" s="74" t="n">
        <x:f>IF(O158=0,IF(N158=0,100%,0%),N158/O158)</x:f>
        <x:v>0.5447761194029851</x:v>
      </x:c>
    </x:row>
    <x:row r="159" s="1" customFormat="1" ht="19.732099533081055" customHeight="1">
      <x:c r="A159" s="1"/>
      <x:c r="B159" s="7" t="s">
        <x:v>286</x:v>
      </x:c>
      <x:c r="C159" s="8" t="s">
        <x:v>287</x:v>
      </x:c>
      <x:c r="D159" s="8"/>
      <x:c r="E159" s="8" t="s">
        <x:v>271</x:v>
      </x:c>
      <x:c r="F159" s="8"/>
      <x:c r="G159" s="9">
        <x:v>3</x:v>
      </x:c>
      <x:c r="H159" s="9"/>
      <x:c r="I159" s="9">
        <x:v>1</x:v>
      </x:c>
      <x:c r="J159" s="9">
        <x:v>11</x:v>
      </x:c>
      <x:c r="K159" s="9"/>
      <x:c r="L159" s="9">
        <x:v>0</x:v>
      </x:c>
      <x:c r="M159" s="9"/>
      <x:c r="N159" s="9">
        <x:v>15</x:v>
      </x:c>
      <x:c r="O159" s="9" t="n">
        <x:v>42</x:v>
      </x:c>
      <x:c r="P159" s="9"/>
      <x:c r="Q159" s="9"/>
      <x:c r="R159" s="73" t="n">
        <x:f>IF(O159=0,IF(N159=0,100%,0%),N159/O159)</x:f>
        <x:v>0.35714285714285715</x:v>
      </x:c>
    </x:row>
    <x:row r="160" s="1" customFormat="1" ht="19.732099533081055" customHeight="1">
      <x:c r="A160" s="1"/>
      <x:c r="B160" s="12" t="s">
        <x:v>288</x:v>
      </x:c>
      <x:c r="C160" s="13" t="s">
        <x:v>289</x:v>
      </x:c>
      <x:c r="D160" s="13"/>
      <x:c r="E160" s="13" t="s">
        <x:v>290</x:v>
      </x:c>
      <x:c r="F160" s="13"/>
      <x:c r="G160" s="14">
        <x:v>1</x:v>
      </x:c>
      <x:c r="H160" s="14"/>
      <x:c r="I160" s="14">
        <x:v>11</x:v>
      </x:c>
      <x:c r="J160" s="14">
        <x:v>31</x:v>
      </x:c>
      <x:c r="K160" s="14"/>
      <x:c r="L160" s="14">
        <x:v>0</x:v>
      </x:c>
      <x:c r="M160" s="14"/>
      <x:c r="N160" s="14">
        <x:v>43</x:v>
      </x:c>
      <x:c r="O160" s="14" t="n">
        <x:v>74</x:v>
      </x:c>
      <x:c r="P160" s="14"/>
      <x:c r="Q160" s="14"/>
      <x:c r="R160" s="74" t="n">
        <x:f>IF(O160=0,IF(N160=0,100%,0%),N160/O160)</x:f>
        <x:v>0.581081081081081</x:v>
      </x:c>
    </x:row>
    <x:row r="161" s="1" customFormat="1" ht="19.732099533081055" customHeight="1">
      <x:c r="A161" s="1"/>
      <x:c r="B161" s="16"/>
      <x:c r="C161" s="17"/>
      <x:c r="D161" s="17"/>
      <x:c r="E161" s="18" t="s">
        <x:v>39</x:v>
      </x:c>
      <x:c r="F161" s="18"/>
      <x:c r="G161" s="19">
        <x:v>26</x:v>
      </x:c>
      <x:c r="H161" s="19"/>
      <x:c r="I161" s="19">
        <x:v>91</x:v>
      </x:c>
      <x:c r="J161" s="19">
        <x:v>321</x:v>
      </x:c>
      <x:c r="K161" s="19"/>
      <x:c r="L161" s="19">
        <x:v>3</x:v>
      </x:c>
      <x:c r="M161" s="19"/>
      <x:c r="N161" s="19">
        <x:v>441</x:v>
      </x:c>
      <x:c r="O161" s="19" t="n">
        <x:v>862</x:v>
      </x:c>
      <x:c r="P161" s="19"/>
      <x:c r="Q161" s="19"/>
      <x:c r="R161" s="75" t="n">
        <x:f>IF(O161=0,IF(N161=0,100%,0%),N161/O161)</x:f>
        <x:v>0.511600928074246</x:v>
      </x:c>
    </x:row>
    <x:row r="162" s="1" customFormat="1" ht="3.733099937438965" customHeight="1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71"/>
    </x:row>
    <x:row r="163" s="1" customFormat="1" ht="14.399100303649902" customHeight="1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71"/>
    </x:row>
    <x:row r="164" s="1" customFormat="1" ht="5.333000183105469" customHeight="1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71"/>
    </x:row>
    <x:row r="165" s="1" customFormat="1" ht="12.799200057983398" customHeight="1">
      <x:c r="A165" s="1"/>
      <x:c r="B165" s="29" t="s">
        <x:v>291</x:v>
      </x:c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71"/>
    </x:row>
    <x:row r="166" s="1" customFormat="1" ht="13.865799903869629" customHeight="1">
      <x:c r="A166" s="1"/>
      <x:c r="B166" s="30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71"/>
    </x:row>
    <x:row r="167" s="1" customFormat="1" ht="26.665000915527344" customHeight="1">
      <x:c r="A167" s="1"/>
      <x:c r="B167" s="2" t="s">
        <x:v>3</x:v>
      </x:c>
      <x:c r="C167" s="3" t="s">
        <x:v>4</x:v>
      </x:c>
      <x:c r="D167" s="3"/>
      <x:c r="E167" s="3" t="s">
        <x:v>5</x:v>
      </x:c>
      <x:c r="F167" s="3"/>
      <x:c r="G167" s="3" t="s">
        <x:v>6</x:v>
      </x:c>
      <x:c r="H167" s="3"/>
      <x:c r="I167" s="3" t="s">
        <x:v>7</x:v>
      </x:c>
      <x:c r="J167" s="3" t="s">
        <x:v>8</x:v>
      </x:c>
      <x:c r="K167" s="3"/>
      <x:c r="L167" s="4" t="s">
        <x:v>9</x:v>
      </x:c>
      <x:c r="M167" s="4"/>
      <x:c r="N167" s="3" t="s">
        <x:v>10</x:v>
      </x:c>
      <x:c r="O167" s="3" t="s">
        <x:v>11</x:v>
      </x:c>
      <x:c r="P167" s="3"/>
      <x:c r="Q167" s="3"/>
      <x:c r="R167" s="72" t="s">
        <x:v>12</x:v>
      </x:c>
    </x:row>
    <x:row r="168" s="1" customFormat="1" ht="19.732099533081055" customHeight="1">
      <x:c r="A168" s="1"/>
      <x:c r="B168" s="7" t="s">
        <x:v>292</x:v>
      </x:c>
      <x:c r="C168" s="8" t="s">
        <x:v>293</x:v>
      </x:c>
      <x:c r="D168" s="8"/>
      <x:c r="E168" s="8" t="s">
        <x:v>294</x:v>
      </x:c>
      <x:c r="F168" s="8"/>
      <x:c r="G168" s="9">
        <x:v>0</x:v>
      </x:c>
      <x:c r="H168" s="9"/>
      <x:c r="I168" s="9">
        <x:v>3</x:v>
      </x:c>
      <x:c r="J168" s="9">
        <x:v>0</x:v>
      </x:c>
      <x:c r="K168" s="9"/>
      <x:c r="L168" s="9">
        <x:v>0</x:v>
      </x:c>
      <x:c r="M168" s="9"/>
      <x:c r="N168" s="9">
        <x:v>3</x:v>
      </x:c>
      <x:c r="O168" s="9" t="n">
        <x:v>7</x:v>
      </x:c>
      <x:c r="P168" s="9"/>
      <x:c r="Q168" s="9"/>
      <x:c r="R168" s="73" t="n">
        <x:f>IF(O168=0,IF(N168=0,100%,0%),N168/O168)</x:f>
        <x:v>0.42857142857142855</x:v>
      </x:c>
    </x:row>
    <x:row r="169" s="1" customFormat="1" ht="19.732099533081055" customHeight="1">
      <x:c r="A169" s="1"/>
      <x:c r="B169" s="12" t="s">
        <x:v>295</x:v>
      </x:c>
      <x:c r="C169" s="13" t="s">
        <x:v>296</x:v>
      </x:c>
      <x:c r="D169" s="13"/>
      <x:c r="E169" s="13" t="s">
        <x:v>297</x:v>
      </x:c>
      <x:c r="F169" s="13"/>
      <x:c r="G169" s="14">
        <x:v>0</x:v>
      </x:c>
      <x:c r="H169" s="14"/>
      <x:c r="I169" s="14">
        <x:v>1</x:v>
      </x:c>
      <x:c r="J169" s="14">
        <x:v>1</x:v>
      </x:c>
      <x:c r="K169" s="14"/>
      <x:c r="L169" s="14">
        <x:v>0</x:v>
      </x:c>
      <x:c r="M169" s="14"/>
      <x:c r="N169" s="14">
        <x:v>2</x:v>
      </x:c>
      <x:c r="O169" s="14" t="n">
        <x:v>1</x:v>
      </x:c>
      <x:c r="P169" s="14"/>
      <x:c r="Q169" s="14"/>
      <x:c r="R169" s="74" t="n">
        <x:f>IF(O169=0,IF(N169=0,100%,0%),N169/O169)</x:f>
        <x:v>2</x:v>
      </x:c>
    </x:row>
    <x:row r="170" s="1" customFormat="1" ht="19.732099533081055" customHeight="1">
      <x:c r="A170" s="1"/>
      <x:c r="B170" s="7" t="s">
        <x:v>298</x:v>
      </x:c>
      <x:c r="C170" s="8" t="s">
        <x:v>299</x:v>
      </x:c>
      <x:c r="D170" s="8"/>
      <x:c r="E170" s="8" t="s">
        <x:v>300</x:v>
      </x:c>
      <x:c r="F170" s="8"/>
      <x:c r="G170" s="9">
        <x:v>0</x:v>
      </x:c>
      <x:c r="H170" s="9"/>
      <x:c r="I170" s="9">
        <x:v>2</x:v>
      </x:c>
      <x:c r="J170" s="9">
        <x:v>1</x:v>
      </x:c>
      <x:c r="K170" s="9"/>
      <x:c r="L170" s="9">
        <x:v>0</x:v>
      </x:c>
      <x:c r="M170" s="9"/>
      <x:c r="N170" s="9">
        <x:v>3</x:v>
      </x:c>
      <x:c r="O170" s="9" t="n">
        <x:v>21</x:v>
      </x:c>
      <x:c r="P170" s="9"/>
      <x:c r="Q170" s="9"/>
      <x:c r="R170" s="73" t="n">
        <x:f>IF(O170=0,IF(N170=0,100%,0%),N170/O170)</x:f>
        <x:v>0.14285714285714285</x:v>
      </x:c>
    </x:row>
    <x:row r="171" s="1" customFormat="1" ht="19.732099533081055" customHeight="1">
      <x:c r="A171" s="1"/>
      <x:c r="B171" s="12" t="s">
        <x:v>301</x:v>
      </x:c>
      <x:c r="C171" s="13" t="s">
        <x:v>302</x:v>
      </x:c>
      <x:c r="D171" s="13"/>
      <x:c r="E171" s="13" t="s">
        <x:v>303</x:v>
      </x:c>
      <x:c r="F171" s="13"/>
      <x:c r="G171" s="14">
        <x:v>4</x:v>
      </x:c>
      <x:c r="H171" s="14"/>
      <x:c r="I171" s="14">
        <x:v>12</x:v>
      </x:c>
      <x:c r="J171" s="14">
        <x:v>45</x:v>
      </x:c>
      <x:c r="K171" s="14"/>
      <x:c r="L171" s="14">
        <x:v>0</x:v>
      </x:c>
      <x:c r="M171" s="14"/>
      <x:c r="N171" s="14">
        <x:v>61</x:v>
      </x:c>
      <x:c r="O171" s="14" t="n">
        <x:v>102</x:v>
      </x:c>
      <x:c r="P171" s="14"/>
      <x:c r="Q171" s="14"/>
      <x:c r="R171" s="74" t="n">
        <x:f>IF(O171=0,IF(N171=0,100%,0%),N171/O171)</x:f>
        <x:v>0.5980392156862745</x:v>
      </x:c>
    </x:row>
    <x:row r="172" s="1" customFormat="1" ht="19.732099533081055" customHeight="1">
      <x:c r="A172" s="1"/>
      <x:c r="B172" s="7" t="s">
        <x:v>304</x:v>
      </x:c>
      <x:c r="C172" s="8" t="s">
        <x:v>305</x:v>
      </x:c>
      <x:c r="D172" s="8"/>
      <x:c r="E172" s="8" t="s">
        <x:v>305</x:v>
      </x:c>
      <x:c r="F172" s="8"/>
      <x:c r="G172" s="9">
        <x:v>0</x:v>
      </x:c>
      <x:c r="H172" s="9"/>
      <x:c r="I172" s="9">
        <x:v>10</x:v>
      </x:c>
      <x:c r="J172" s="9">
        <x:v>3</x:v>
      </x:c>
      <x:c r="K172" s="9"/>
      <x:c r="L172" s="9">
        <x:v>0</x:v>
      </x:c>
      <x:c r="M172" s="9"/>
      <x:c r="N172" s="9">
        <x:v>13</x:v>
      </x:c>
      <x:c r="O172" s="9" t="n">
        <x:v>15</x:v>
      </x:c>
      <x:c r="P172" s="9"/>
      <x:c r="Q172" s="9"/>
      <x:c r="R172" s="73" t="n">
        <x:f>IF(O172=0,IF(N172=0,100%,0%),N172/O172)</x:f>
        <x:v>0.8666666666666667</x:v>
      </x:c>
    </x:row>
    <x:row r="173" s="1" customFormat="1" ht="19.732099533081055" customHeight="1">
      <x:c r="A173" s="1"/>
      <x:c r="B173" s="12" t="s">
        <x:v>306</x:v>
      </x:c>
      <x:c r="C173" s="13" t="s">
        <x:v>307</x:v>
      </x:c>
      <x:c r="D173" s="13"/>
      <x:c r="E173" s="13" t="s">
        <x:v>308</x:v>
      </x:c>
      <x:c r="F173" s="13"/>
      <x:c r="G173" s="14">
        <x:v>0</x:v>
      </x:c>
      <x:c r="H173" s="14"/>
      <x:c r="I173" s="14">
        <x:v>3</x:v>
      </x:c>
      <x:c r="J173" s="14">
        <x:v>24</x:v>
      </x:c>
      <x:c r="K173" s="14"/>
      <x:c r="L173" s="14">
        <x:v>0</x:v>
      </x:c>
      <x:c r="M173" s="14"/>
      <x:c r="N173" s="14">
        <x:v>27</x:v>
      </x:c>
      <x:c r="O173" s="14" t="n">
        <x:v>62</x:v>
      </x:c>
      <x:c r="P173" s="14"/>
      <x:c r="Q173" s="14"/>
      <x:c r="R173" s="74" t="n">
        <x:f>IF(O173=0,IF(N173=0,100%,0%),N173/O173)</x:f>
        <x:v>0.43548387096774194</x:v>
      </x:c>
    </x:row>
    <x:row r="174" s="1" customFormat="1" ht="19.732099533081055" customHeight="1">
      <x:c r="A174" s="1"/>
      <x:c r="B174" s="7" t="s">
        <x:v>309</x:v>
      </x:c>
      <x:c r="C174" s="8" t="s">
        <x:v>310</x:v>
      </x:c>
      <x:c r="D174" s="8"/>
      <x:c r="E174" s="8" t="s">
        <x:v>311</x:v>
      </x:c>
      <x:c r="F174" s="8"/>
      <x:c r="G174" s="9">
        <x:v>0</x:v>
      </x:c>
      <x:c r="H174" s="9"/>
      <x:c r="I174" s="9">
        <x:v>1</x:v>
      </x:c>
      <x:c r="J174" s="9">
        <x:v>2</x:v>
      </x:c>
      <x:c r="K174" s="9"/>
      <x:c r="L174" s="9">
        <x:v>0</x:v>
      </x:c>
      <x:c r="M174" s="9"/>
      <x:c r="N174" s="9">
        <x:v>3</x:v>
      </x:c>
      <x:c r="O174" s="9" t="n">
        <x:v>2</x:v>
      </x:c>
      <x:c r="P174" s="9"/>
      <x:c r="Q174" s="9"/>
      <x:c r="R174" s="73" t="n">
        <x:f>IF(O174=0,IF(N174=0,100%,0%),N174/O174)</x:f>
        <x:v>1.5</x:v>
      </x:c>
    </x:row>
    <x:row r="175" s="1" customFormat="1" ht="19.732099533081055" customHeight="1">
      <x:c r="A175" s="1"/>
      <x:c r="B175" s="12" t="s">
        <x:v>312</x:v>
      </x:c>
      <x:c r="C175" s="13" t="s">
        <x:v>313</x:v>
      </x:c>
      <x:c r="D175" s="13"/>
      <x:c r="E175" s="13" t="s">
        <x:v>314</x:v>
      </x:c>
      <x:c r="F175" s="13"/>
      <x:c r="G175" s="14">
        <x:v>0</x:v>
      </x:c>
      <x:c r="H175" s="14"/>
      <x:c r="I175" s="14">
        <x:v>0</x:v>
      </x:c>
      <x:c r="J175" s="14">
        <x:v>1</x:v>
      </x:c>
      <x:c r="K175" s="14"/>
      <x:c r="L175" s="14">
        <x:v>0</x:v>
      </x:c>
      <x:c r="M175" s="14"/>
      <x:c r="N175" s="14">
        <x:v>1</x:v>
      </x:c>
      <x:c r="O175" s="14" t="n">
        <x:v>2</x:v>
      </x:c>
      <x:c r="P175" s="14"/>
      <x:c r="Q175" s="14"/>
      <x:c r="R175" s="74" t="n">
        <x:f>IF(O175=0,IF(N175=0,100%,0%),N175/O175)</x:f>
        <x:v>0.5</x:v>
      </x:c>
    </x:row>
    <x:row r="176" s="1" customFormat="1" ht="19.732099533081055" customHeight="1">
      <x:c r="A176" s="1"/>
      <x:c r="B176" s="16"/>
      <x:c r="C176" s="17"/>
      <x:c r="D176" s="17"/>
      <x:c r="E176" s="18" t="s">
        <x:v>39</x:v>
      </x:c>
      <x:c r="F176" s="18"/>
      <x:c r="G176" s="19">
        <x:v>4</x:v>
      </x:c>
      <x:c r="H176" s="19"/>
      <x:c r="I176" s="19">
        <x:v>32</x:v>
      </x:c>
      <x:c r="J176" s="19">
        <x:v>77</x:v>
      </x:c>
      <x:c r="K176" s="19"/>
      <x:c r="L176" s="19">
        <x:v>0</x:v>
      </x:c>
      <x:c r="M176" s="19"/>
      <x:c r="N176" s="19">
        <x:v>113</x:v>
      </x:c>
      <x:c r="O176" s="19" t="n">
        <x:v>212</x:v>
      </x:c>
      <x:c r="P176" s="19"/>
      <x:c r="Q176" s="19"/>
      <x:c r="R176" s="75" t="n">
        <x:f>IF(O176=0,IF(N176=0,100%,0%),N176/O176)</x:f>
        <x:v>0.5330188679245284</x:v>
      </x:c>
    </x:row>
    <x:row r="177" s="1" customFormat="1" ht="3.733099937438965" customHeight="1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71"/>
    </x:row>
    <x:row r="178" s="1" customFormat="1" ht="14.399100303649902" customHeight="1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71"/>
    </x:row>
    <x:row r="179" s="1" customFormat="1" ht="5.333000183105469" customHeight="1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71"/>
    </x:row>
    <x:row r="180" s="1" customFormat="1" ht="12.799200057983398" customHeight="1">
      <x:c r="A180" s="1"/>
      <x:c r="B180" s="29" t="s">
        <x:v>315</x:v>
      </x:c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71"/>
    </x:row>
    <x:row r="181" s="1" customFormat="1" ht="13.865799903869629" customHeight="1">
      <x:c r="A181" s="1"/>
      <x:c r="B181" s="30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71"/>
    </x:row>
    <x:row r="182" s="1" customFormat="1" ht="26.665000915527344" customHeight="1">
      <x:c r="A182" s="1"/>
      <x:c r="B182" s="2" t="s">
        <x:v>3</x:v>
      </x:c>
      <x:c r="C182" s="3" t="s">
        <x:v>4</x:v>
      </x:c>
      <x:c r="D182" s="3"/>
      <x:c r="E182" s="3" t="s">
        <x:v>5</x:v>
      </x:c>
      <x:c r="F182" s="3"/>
      <x:c r="G182" s="3" t="s">
        <x:v>6</x:v>
      </x:c>
      <x:c r="H182" s="3"/>
      <x:c r="I182" s="3" t="s">
        <x:v>7</x:v>
      </x:c>
      <x:c r="J182" s="3" t="s">
        <x:v>8</x:v>
      </x:c>
      <x:c r="K182" s="3"/>
      <x:c r="L182" s="4" t="s">
        <x:v>9</x:v>
      </x:c>
      <x:c r="M182" s="4"/>
      <x:c r="N182" s="3" t="s">
        <x:v>10</x:v>
      </x:c>
      <x:c r="O182" s="3" t="s">
        <x:v>11</x:v>
      </x:c>
      <x:c r="P182" s="3"/>
      <x:c r="Q182" s="3"/>
      <x:c r="R182" s="72" t="s">
        <x:v>12</x:v>
      </x:c>
    </x:row>
    <x:row r="183" s="1" customFormat="1" ht="19.732099533081055" customHeight="1">
      <x:c r="A183" s="1"/>
      <x:c r="B183" s="7" t="s">
        <x:v>316</x:v>
      </x:c>
      <x:c r="C183" s="8" t="s">
        <x:v>317</x:v>
      </x:c>
      <x:c r="D183" s="8"/>
      <x:c r="E183" s="8" t="s">
        <x:v>317</x:v>
      </x:c>
      <x:c r="F183" s="8"/>
      <x:c r="G183" s="9">
        <x:v>0</x:v>
      </x:c>
      <x:c r="H183" s="9"/>
      <x:c r="I183" s="9">
        <x:v>2</x:v>
      </x:c>
      <x:c r="J183" s="9">
        <x:v>1</x:v>
      </x:c>
      <x:c r="K183" s="9"/>
      <x:c r="L183" s="9">
        <x:v>0</x:v>
      </x:c>
      <x:c r="M183" s="9"/>
      <x:c r="N183" s="9">
        <x:v>3</x:v>
      </x:c>
      <x:c r="O183" s="9" t="n">
        <x:v>26</x:v>
      </x:c>
      <x:c r="P183" s="9"/>
      <x:c r="Q183" s="9"/>
      <x:c r="R183" s="73" t="n">
        <x:f>IF(O183=0,IF(N183=0,100%,0%),N183/O183)</x:f>
        <x:v>0.11538461538461539</x:v>
      </x:c>
    </x:row>
    <x:row r="184" s="1" customFormat="1" ht="19.732099533081055" customHeight="1">
      <x:c r="A184" s="1"/>
      <x:c r="B184" s="12" t="s">
        <x:v>318</x:v>
      </x:c>
      <x:c r="C184" s="13" t="s">
        <x:v>319</x:v>
      </x:c>
      <x:c r="D184" s="13"/>
      <x:c r="E184" s="13" t="s">
        <x:v>320</x:v>
      </x:c>
      <x:c r="F184" s="13"/>
      <x:c r="G184" s="14">
        <x:v>0</x:v>
      </x:c>
      <x:c r="H184" s="14"/>
      <x:c r="I184" s="14">
        <x:v>7</x:v>
      </x:c>
      <x:c r="J184" s="14">
        <x:v>22</x:v>
      </x:c>
      <x:c r="K184" s="14"/>
      <x:c r="L184" s="14">
        <x:v>1</x:v>
      </x:c>
      <x:c r="M184" s="14"/>
      <x:c r="N184" s="14">
        <x:v>30</x:v>
      </x:c>
      <x:c r="O184" s="14" t="n">
        <x:v>84</x:v>
      </x:c>
      <x:c r="P184" s="14"/>
      <x:c r="Q184" s="14"/>
      <x:c r="R184" s="74" t="n">
        <x:f>IF(O184=0,IF(N184=0,100%,0%),N184/O184)</x:f>
        <x:v>0.35714285714285715</x:v>
      </x:c>
    </x:row>
    <x:row r="185" s="1" customFormat="1" ht="19.732099533081055" customHeight="1">
      <x:c r="A185" s="1"/>
      <x:c r="B185" s="7" t="s">
        <x:v>321</x:v>
      </x:c>
      <x:c r="C185" s="8" t="s">
        <x:v>322</x:v>
      </x:c>
      <x:c r="D185" s="8"/>
      <x:c r="E185" s="8" t="s">
        <x:v>323</x:v>
      </x:c>
      <x:c r="F185" s="8"/>
      <x:c r="G185" s="9">
        <x:v>4</x:v>
      </x:c>
      <x:c r="H185" s="9"/>
      <x:c r="I185" s="9">
        <x:v>27</x:v>
      </x:c>
      <x:c r="J185" s="9">
        <x:v>77</x:v>
      </x:c>
      <x:c r="K185" s="9"/>
      <x:c r="L185" s="9">
        <x:v>0</x:v>
      </x:c>
      <x:c r="M185" s="9"/>
      <x:c r="N185" s="9">
        <x:v>108</x:v>
      </x:c>
      <x:c r="O185" s="9" t="n">
        <x:v>163</x:v>
      </x:c>
      <x:c r="P185" s="9"/>
      <x:c r="Q185" s="9"/>
      <x:c r="R185" s="73" t="n">
        <x:f>IF(O185=0,IF(N185=0,100%,0%),N185/O185)</x:f>
        <x:v>0.6625766871165644</x:v>
      </x:c>
    </x:row>
    <x:row r="186" s="1" customFormat="1" ht="19.732099533081055" customHeight="1">
      <x:c r="A186" s="1"/>
      <x:c r="B186" s="12" t="s">
        <x:v>324</x:v>
      </x:c>
      <x:c r="C186" s="13" t="s">
        <x:v>325</x:v>
      </x:c>
      <x:c r="D186" s="13"/>
      <x:c r="E186" s="13" t="s">
        <x:v>326</x:v>
      </x:c>
      <x:c r="F186" s="13"/>
      <x:c r="G186" s="14">
        <x:v>0</x:v>
      </x:c>
      <x:c r="H186" s="14"/>
      <x:c r="I186" s="14">
        <x:v>10</x:v>
      </x:c>
      <x:c r="J186" s="14">
        <x:v>2</x:v>
      </x:c>
      <x:c r="K186" s="14"/>
      <x:c r="L186" s="14">
        <x:v>0</x:v>
      </x:c>
      <x:c r="M186" s="14"/>
      <x:c r="N186" s="14">
        <x:v>12</x:v>
      </x:c>
      <x:c r="O186" s="14" t="n">
        <x:v>34</x:v>
      </x:c>
      <x:c r="P186" s="14"/>
      <x:c r="Q186" s="14"/>
      <x:c r="R186" s="74" t="n">
        <x:f>IF(O186=0,IF(N186=0,100%,0%),N186/O186)</x:f>
        <x:v>0.35294117647058826</x:v>
      </x:c>
    </x:row>
    <x:row r="187" s="1" customFormat="1" ht="19.732099533081055" customHeight="1">
      <x:c r="A187" s="1"/>
      <x:c r="B187" s="7" t="s">
        <x:v>327</x:v>
      </x:c>
      <x:c r="C187" s="8" t="s">
        <x:v>328</x:v>
      </x:c>
      <x:c r="D187" s="8"/>
      <x:c r="E187" s="8" t="s">
        <x:v>328</x:v>
      </x:c>
      <x:c r="F187" s="8"/>
      <x:c r="G187" s="9">
        <x:v>0</x:v>
      </x:c>
      <x:c r="H187" s="9"/>
      <x:c r="I187" s="9">
        <x:v>4</x:v>
      </x:c>
      <x:c r="J187" s="9">
        <x:v>19</x:v>
      </x:c>
      <x:c r="K187" s="9"/>
      <x:c r="L187" s="9">
        <x:v>0</x:v>
      </x:c>
      <x:c r="M187" s="9"/>
      <x:c r="N187" s="9">
        <x:v>23</x:v>
      </x:c>
      <x:c r="O187" s="9" t="n">
        <x:v>33</x:v>
      </x:c>
      <x:c r="P187" s="9"/>
      <x:c r="Q187" s="9"/>
      <x:c r="R187" s="73" t="n">
        <x:f>IF(O187=0,IF(N187=0,100%,0%),N187/O187)</x:f>
        <x:v>0.696969696969697</x:v>
      </x:c>
    </x:row>
    <x:row r="188" s="1" customFormat="1" ht="19.732099533081055" customHeight="1">
      <x:c r="A188" s="1"/>
      <x:c r="B188" s="16"/>
      <x:c r="C188" s="17"/>
      <x:c r="D188" s="17"/>
      <x:c r="E188" s="18" t="s">
        <x:v>39</x:v>
      </x:c>
      <x:c r="F188" s="18"/>
      <x:c r="G188" s="19">
        <x:v>4</x:v>
      </x:c>
      <x:c r="H188" s="19"/>
      <x:c r="I188" s="19">
        <x:v>50</x:v>
      </x:c>
      <x:c r="J188" s="19">
        <x:v>121</x:v>
      </x:c>
      <x:c r="K188" s="19"/>
      <x:c r="L188" s="19">
        <x:v>1</x:v>
      </x:c>
      <x:c r="M188" s="19"/>
      <x:c r="N188" s="19">
        <x:v>176</x:v>
      </x:c>
      <x:c r="O188" s="19" t="n">
        <x:v>340</x:v>
      </x:c>
      <x:c r="P188" s="19"/>
      <x:c r="Q188" s="19"/>
      <x:c r="R188" s="75" t="n">
        <x:f>IF(O188=0,IF(N188=0,100%,0%),N188/O188)</x:f>
        <x:v>0.5176470588235295</x:v>
      </x:c>
    </x:row>
    <x:row r="189" s="1" customFormat="1" ht="3.733099937438965" customHeight="1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71"/>
    </x:row>
    <x:row r="190" s="1" customFormat="1" ht="14.399100303649902" customHeight="1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71"/>
    </x:row>
    <x:row r="191" s="1" customFormat="1" ht="5.333000183105469" customHeight="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71"/>
    </x:row>
    <x:row r="192" s="1" customFormat="1" ht="12.799200057983398" customHeight="1">
      <x:c r="A192" s="1"/>
      <x:c r="B192" s="29" t="s">
        <x:v>329</x:v>
      </x:c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71"/>
    </x:row>
    <x:row r="193" s="1" customFormat="1" ht="13.865799903869629" customHeight="1">
      <x:c r="A193" s="1"/>
      <x:c r="B193" s="30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71"/>
    </x:row>
    <x:row r="194" s="1" customFormat="1" ht="26.665000915527344" customHeight="1">
      <x:c r="A194" s="1"/>
      <x:c r="B194" s="2" t="s">
        <x:v>3</x:v>
      </x:c>
      <x:c r="C194" s="3" t="s">
        <x:v>4</x:v>
      </x:c>
      <x:c r="D194" s="3"/>
      <x:c r="E194" s="3" t="s">
        <x:v>5</x:v>
      </x:c>
      <x:c r="F194" s="3"/>
      <x:c r="G194" s="3" t="s">
        <x:v>6</x:v>
      </x:c>
      <x:c r="H194" s="3"/>
      <x:c r="I194" s="3" t="s">
        <x:v>7</x:v>
      </x:c>
      <x:c r="J194" s="3" t="s">
        <x:v>8</x:v>
      </x:c>
      <x:c r="K194" s="3"/>
      <x:c r="L194" s="4" t="s">
        <x:v>9</x:v>
      </x:c>
      <x:c r="M194" s="4"/>
      <x:c r="N194" s="3" t="s">
        <x:v>10</x:v>
      </x:c>
      <x:c r="O194" s="3" t="s">
        <x:v>11</x:v>
      </x:c>
      <x:c r="P194" s="3"/>
      <x:c r="Q194" s="3"/>
      <x:c r="R194" s="72" t="s">
        <x:v>12</x:v>
      </x:c>
    </x:row>
    <x:row r="195" s="1" customFormat="1" ht="19.732099533081055" customHeight="1">
      <x:c r="A195" s="1"/>
      <x:c r="B195" s="7" t="s">
        <x:v>330</x:v>
      </x:c>
      <x:c r="C195" s="8" t="s">
        <x:v>331</x:v>
      </x:c>
      <x:c r="D195" s="8"/>
      <x:c r="E195" s="8" t="s">
        <x:v>332</x:v>
      </x:c>
      <x:c r="F195" s="8"/>
      <x:c r="G195" s="9">
        <x:v>0</x:v>
      </x:c>
      <x:c r="H195" s="9"/>
      <x:c r="I195" s="9">
        <x:v>12</x:v>
      </x:c>
      <x:c r="J195" s="9">
        <x:v>1</x:v>
      </x:c>
      <x:c r="K195" s="9"/>
      <x:c r="L195" s="9">
        <x:v>0</x:v>
      </x:c>
      <x:c r="M195" s="9"/>
      <x:c r="N195" s="9">
        <x:v>13</x:v>
      </x:c>
      <x:c r="O195" s="9" t="n">
        <x:v>15</x:v>
      </x:c>
      <x:c r="P195" s="9"/>
      <x:c r="Q195" s="9"/>
      <x:c r="R195" s="73" t="n">
        <x:f>IF(O195=0,IF(N195=0,100%,0%),N195/O195)</x:f>
        <x:v>0.8666666666666667</x:v>
      </x:c>
    </x:row>
    <x:row r="196" s="1" customFormat="1" ht="19.732099533081055" customHeight="1">
      <x:c r="A196" s="1"/>
      <x:c r="B196" s="12" t="s">
        <x:v>333</x:v>
      </x:c>
      <x:c r="C196" s="13" t="s">
        <x:v>334</x:v>
      </x:c>
      <x:c r="D196" s="13"/>
      <x:c r="E196" s="13" t="s">
        <x:v>335</x:v>
      </x:c>
      <x:c r="F196" s="13"/>
      <x:c r="G196" s="14">
        <x:v>0</x:v>
      </x:c>
      <x:c r="H196" s="14"/>
      <x:c r="I196" s="14">
        <x:v>4</x:v>
      </x:c>
      <x:c r="J196" s="14">
        <x:v>23</x:v>
      </x:c>
      <x:c r="K196" s="14"/>
      <x:c r="L196" s="14">
        <x:v>1</x:v>
      </x:c>
      <x:c r="M196" s="14"/>
      <x:c r="N196" s="14">
        <x:v>28</x:v>
      </x:c>
      <x:c r="O196" s="14" t="n">
        <x:v>64</x:v>
      </x:c>
      <x:c r="P196" s="14"/>
      <x:c r="Q196" s="14"/>
      <x:c r="R196" s="74" t="n">
        <x:f>IF(O196=0,IF(N196=0,100%,0%),N196/O196)</x:f>
        <x:v>0.4375</x:v>
      </x:c>
    </x:row>
    <x:row r="197" s="1" customFormat="1" ht="19.732099533081055" customHeight="1">
      <x:c r="A197" s="1"/>
      <x:c r="B197" s="7" t="s">
        <x:v>336</x:v>
      </x:c>
      <x:c r="C197" s="8" t="s">
        <x:v>337</x:v>
      </x:c>
      <x:c r="D197" s="8"/>
      <x:c r="E197" s="8" t="s">
        <x:v>338</x:v>
      </x:c>
      <x:c r="F197" s="8"/>
      <x:c r="G197" s="9">
        <x:v>0</x:v>
      </x:c>
      <x:c r="H197" s="9"/>
      <x:c r="I197" s="9">
        <x:v>10</x:v>
      </x:c>
      <x:c r="J197" s="9">
        <x:v>37</x:v>
      </x:c>
      <x:c r="K197" s="9"/>
      <x:c r="L197" s="9">
        <x:v>0</x:v>
      </x:c>
      <x:c r="M197" s="9"/>
      <x:c r="N197" s="9">
        <x:v>47</x:v>
      </x:c>
      <x:c r="O197" s="9" t="n">
        <x:v>90</x:v>
      </x:c>
      <x:c r="P197" s="9"/>
      <x:c r="Q197" s="9"/>
      <x:c r="R197" s="73" t="n">
        <x:f>IF(O197=0,IF(N197=0,100%,0%),N197/O197)</x:f>
        <x:v>0.5222222222222223</x:v>
      </x:c>
    </x:row>
    <x:row r="198" s="1" customFormat="1" ht="19.732099533081055" customHeight="1">
      <x:c r="A198" s="1"/>
      <x:c r="B198" s="12" t="s">
        <x:v>339</x:v>
      </x:c>
      <x:c r="C198" s="13" t="s">
        <x:v>340</x:v>
      </x:c>
      <x:c r="D198" s="13"/>
      <x:c r="E198" s="13" t="s">
        <x:v>341</x:v>
      </x:c>
      <x:c r="F198" s="13"/>
      <x:c r="G198" s="14">
        <x:v>2</x:v>
      </x:c>
      <x:c r="H198" s="14"/>
      <x:c r="I198" s="14">
        <x:v>6</x:v>
      </x:c>
      <x:c r="J198" s="14">
        <x:v>8</x:v>
      </x:c>
      <x:c r="K198" s="14"/>
      <x:c r="L198" s="14">
        <x:v>0</x:v>
      </x:c>
      <x:c r="M198" s="14"/>
      <x:c r="N198" s="14">
        <x:v>16</x:v>
      </x:c>
      <x:c r="O198" s="14" t="n">
        <x:v>66</x:v>
      </x:c>
      <x:c r="P198" s="14"/>
      <x:c r="Q198" s="14"/>
      <x:c r="R198" s="74" t="n">
        <x:f>IF(O198=0,IF(N198=0,100%,0%),N198/O198)</x:f>
        <x:v>0.24242424242424243</x:v>
      </x:c>
    </x:row>
    <x:row r="199" s="1" customFormat="1" ht="19.732099533081055" customHeight="1">
      <x:c r="A199" s="1"/>
      <x:c r="B199" s="7" t="s">
        <x:v>342</x:v>
      </x:c>
      <x:c r="C199" s="8" t="s">
        <x:v>343</x:v>
      </x:c>
      <x:c r="D199" s="8"/>
      <x:c r="E199" s="8" t="s">
        <x:v>344</x:v>
      </x:c>
      <x:c r="F199" s="8"/>
      <x:c r="G199" s="9">
        <x:v>1</x:v>
      </x:c>
      <x:c r="H199" s="9"/>
      <x:c r="I199" s="9">
        <x:v>13</x:v>
      </x:c>
      <x:c r="J199" s="9">
        <x:v>21</x:v>
      </x:c>
      <x:c r="K199" s="9"/>
      <x:c r="L199" s="9">
        <x:v>0</x:v>
      </x:c>
      <x:c r="M199" s="9"/>
      <x:c r="N199" s="9">
        <x:v>35</x:v>
      </x:c>
      <x:c r="O199" s="9" t="n">
        <x:v>67</x:v>
      </x:c>
      <x:c r="P199" s="9"/>
      <x:c r="Q199" s="9"/>
      <x:c r="R199" s="73" t="n">
        <x:f>IF(O199=0,IF(N199=0,100%,0%),N199/O199)</x:f>
        <x:v>0.5223880597014925</x:v>
      </x:c>
    </x:row>
    <x:row r="200" s="1" customFormat="1" ht="19.732099533081055" customHeight="1">
      <x:c r="A200" s="1"/>
      <x:c r="B200" s="12" t="s">
        <x:v>345</x:v>
      </x:c>
      <x:c r="C200" s="13" t="s">
        <x:v>346</x:v>
      </x:c>
      <x:c r="D200" s="13"/>
      <x:c r="E200" s="13" t="s">
        <x:v>347</x:v>
      </x:c>
      <x:c r="F200" s="13"/>
      <x:c r="G200" s="14">
        <x:v>0</x:v>
      </x:c>
      <x:c r="H200" s="14"/>
      <x:c r="I200" s="14">
        <x:v>6</x:v>
      </x:c>
      <x:c r="J200" s="14">
        <x:v>26</x:v>
      </x:c>
      <x:c r="K200" s="14"/>
      <x:c r="L200" s="14">
        <x:v>0</x:v>
      </x:c>
      <x:c r="M200" s="14"/>
      <x:c r="N200" s="14">
        <x:v>32</x:v>
      </x:c>
      <x:c r="O200" s="14" t="n">
        <x:v>67</x:v>
      </x:c>
      <x:c r="P200" s="14"/>
      <x:c r="Q200" s="14"/>
      <x:c r="R200" s="74" t="n">
        <x:f>IF(O200=0,IF(N200=0,100%,0%),N200/O200)</x:f>
        <x:v>0.47761194029850745</x:v>
      </x:c>
    </x:row>
    <x:row r="201" s="1" customFormat="1" ht="19.732099533081055" customHeight="1">
      <x:c r="A201" s="1"/>
      <x:c r="B201" s="7" t="s">
        <x:v>348</x:v>
      </x:c>
      <x:c r="C201" s="8" t="s">
        <x:v>349</x:v>
      </x:c>
      <x:c r="D201" s="8"/>
      <x:c r="E201" s="8" t="s">
        <x:v>350</x:v>
      </x:c>
      <x:c r="F201" s="8"/>
      <x:c r="G201" s="9">
        <x:v>0</x:v>
      </x:c>
      <x:c r="H201" s="9"/>
      <x:c r="I201" s="9">
        <x:v>3</x:v>
      </x:c>
      <x:c r="J201" s="9">
        <x:v>1</x:v>
      </x:c>
      <x:c r="K201" s="9"/>
      <x:c r="L201" s="9">
        <x:v>0</x:v>
      </x:c>
      <x:c r="M201" s="9"/>
      <x:c r="N201" s="9">
        <x:v>4</x:v>
      </x:c>
      <x:c r="O201" s="9" t="n">
        <x:v>17</x:v>
      </x:c>
      <x:c r="P201" s="9"/>
      <x:c r="Q201" s="9"/>
      <x:c r="R201" s="73" t="n">
        <x:f>IF(O201=0,IF(N201=0,100%,0%),N201/O201)</x:f>
        <x:v>0.23529411764705882</x:v>
      </x:c>
    </x:row>
    <x:row r="202" s="1" customFormat="1" ht="19.732099533081055" customHeight="1">
      <x:c r="A202" s="1"/>
      <x:c r="B202" s="12" t="s">
        <x:v>351</x:v>
      </x:c>
      <x:c r="C202" s="13" t="s">
        <x:v>352</x:v>
      </x:c>
      <x:c r="D202" s="13"/>
      <x:c r="E202" s="13" t="s">
        <x:v>353</x:v>
      </x:c>
      <x:c r="F202" s="13"/>
      <x:c r="G202" s="14">
        <x:v>0</x:v>
      </x:c>
      <x:c r="H202" s="14"/>
      <x:c r="I202" s="14">
        <x:v>3</x:v>
      </x:c>
      <x:c r="J202" s="14">
        <x:v>24</x:v>
      </x:c>
      <x:c r="K202" s="14"/>
      <x:c r="L202" s="14">
        <x:v>0</x:v>
      </x:c>
      <x:c r="M202" s="14"/>
      <x:c r="N202" s="14">
        <x:v>27</x:v>
      </x:c>
      <x:c r="O202" s="14" t="n">
        <x:v>42</x:v>
      </x:c>
      <x:c r="P202" s="14"/>
      <x:c r="Q202" s="14"/>
      <x:c r="R202" s="74" t="n">
        <x:f>IF(O202=0,IF(N202=0,100%,0%),N202/O202)</x:f>
        <x:v>0.6428571428571429</x:v>
      </x:c>
    </x:row>
    <x:row r="203" s="1" customFormat="1" ht="19.732099533081055" customHeight="1">
      <x:c r="A203" s="1"/>
      <x:c r="B203" s="16"/>
      <x:c r="C203" s="17"/>
      <x:c r="D203" s="17"/>
      <x:c r="E203" s="18" t="s">
        <x:v>39</x:v>
      </x:c>
      <x:c r="F203" s="18"/>
      <x:c r="G203" s="19">
        <x:v>3</x:v>
      </x:c>
      <x:c r="H203" s="19"/>
      <x:c r="I203" s="19">
        <x:v>57</x:v>
      </x:c>
      <x:c r="J203" s="19">
        <x:v>141</x:v>
      </x:c>
      <x:c r="K203" s="19"/>
      <x:c r="L203" s="19">
        <x:v>1</x:v>
      </x:c>
      <x:c r="M203" s="19"/>
      <x:c r="N203" s="19">
        <x:v>202</x:v>
      </x:c>
      <x:c r="O203" s="19" t="n">
        <x:v>428</x:v>
      </x:c>
      <x:c r="P203" s="19"/>
      <x:c r="Q203" s="19"/>
      <x:c r="R203" s="75" t="n">
        <x:f>IF(O203=0,IF(N203=0,100%,0%),N203/O203)</x:f>
        <x:v>0.4719626168224299</x:v>
      </x:c>
    </x:row>
    <x:row r="204" s="1" customFormat="1" ht="3.733099937438965" customHeight="1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71"/>
    </x:row>
    <x:row r="205" s="1" customFormat="1" ht="14.399100303649902" customHeight="1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71"/>
    </x:row>
    <x:row r="206" s="1" customFormat="1" ht="5.333000183105469" customHeight="1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71"/>
    </x:row>
    <x:row r="207" s="1" customFormat="1" ht="12.799200057983398" customHeight="1">
      <x:c r="A207" s="1"/>
      <x:c r="B207" s="29" t="s">
        <x:v>354</x:v>
      </x:c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71"/>
    </x:row>
    <x:row r="208" s="1" customFormat="1" ht="13.865799903869629" customHeight="1">
      <x:c r="A208" s="1"/>
      <x:c r="B208" s="30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71"/>
    </x:row>
    <x:row r="209" s="1" customFormat="1" ht="26.665000915527344" customHeight="1">
      <x:c r="A209" s="1"/>
      <x:c r="B209" s="2" t="s">
        <x:v>3</x:v>
      </x:c>
      <x:c r="C209" s="3" t="s">
        <x:v>4</x:v>
      </x:c>
      <x:c r="D209" s="3"/>
      <x:c r="E209" s="3" t="s">
        <x:v>5</x:v>
      </x:c>
      <x:c r="F209" s="3"/>
      <x:c r="G209" s="3" t="s">
        <x:v>6</x:v>
      </x:c>
      <x:c r="H209" s="3"/>
      <x:c r="I209" s="3" t="s">
        <x:v>7</x:v>
      </x:c>
      <x:c r="J209" s="3" t="s">
        <x:v>8</x:v>
      </x:c>
      <x:c r="K209" s="3"/>
      <x:c r="L209" s="4" t="s">
        <x:v>9</x:v>
      </x:c>
      <x:c r="M209" s="4"/>
      <x:c r="N209" s="3" t="s">
        <x:v>10</x:v>
      </x:c>
      <x:c r="O209" s="3" t="s">
        <x:v>11</x:v>
      </x:c>
      <x:c r="P209" s="3"/>
      <x:c r="Q209" s="3"/>
      <x:c r="R209" s="72" t="s">
        <x:v>12</x:v>
      </x:c>
    </x:row>
    <x:row r="210" s="1" customFormat="1" ht="19.732099533081055" customHeight="1">
      <x:c r="A210" s="1"/>
      <x:c r="B210" s="7" t="s">
        <x:v>355</x:v>
      </x:c>
      <x:c r="C210" s="8" t="s">
        <x:v>356</x:v>
      </x:c>
      <x:c r="D210" s="8"/>
      <x:c r="E210" s="8" t="s">
        <x:v>357</x:v>
      </x:c>
      <x:c r="F210" s="8"/>
      <x:c r="G210" s="9">
        <x:v>1</x:v>
      </x:c>
      <x:c r="H210" s="9"/>
      <x:c r="I210" s="9">
        <x:v>17</x:v>
      </x:c>
      <x:c r="J210" s="9">
        <x:v>26</x:v>
      </x:c>
      <x:c r="K210" s="9"/>
      <x:c r="L210" s="9">
        <x:v>0</x:v>
      </x:c>
      <x:c r="M210" s="9"/>
      <x:c r="N210" s="9">
        <x:v>44</x:v>
      </x:c>
      <x:c r="O210" s="9" t="n">
        <x:v>89</x:v>
      </x:c>
      <x:c r="P210" s="9"/>
      <x:c r="Q210" s="9"/>
      <x:c r="R210" s="73" t="n">
        <x:f>IF(O210=0,IF(N210=0,100%,0%),N210/O210)</x:f>
        <x:v>0.4943820224719101</x:v>
      </x:c>
    </x:row>
    <x:row r="211" s="1" customFormat="1" ht="19.732099533081055" customHeight="1">
      <x:c r="A211" s="1"/>
      <x:c r="B211" s="12" t="s">
        <x:v>358</x:v>
      </x:c>
      <x:c r="C211" s="13" t="s">
        <x:v>359</x:v>
      </x:c>
      <x:c r="D211" s="13"/>
      <x:c r="E211" s="13" t="s">
        <x:v>360</x:v>
      </x:c>
      <x:c r="F211" s="13"/>
      <x:c r="G211" s="14">
        <x:v>1</x:v>
      </x:c>
      <x:c r="H211" s="14"/>
      <x:c r="I211" s="14">
        <x:v>8</x:v>
      </x:c>
      <x:c r="J211" s="14">
        <x:v>22</x:v>
      </x:c>
      <x:c r="K211" s="14"/>
      <x:c r="L211" s="14">
        <x:v>0</x:v>
      </x:c>
      <x:c r="M211" s="14"/>
      <x:c r="N211" s="14">
        <x:v>31</x:v>
      </x:c>
      <x:c r="O211" s="14" t="n">
        <x:v>46</x:v>
      </x:c>
      <x:c r="P211" s="14"/>
      <x:c r="Q211" s="14"/>
      <x:c r="R211" s="74" t="n">
        <x:f>IF(O211=0,IF(N211=0,100%,0%),N211/O211)</x:f>
        <x:v>0.6739130434782609</x:v>
      </x:c>
    </x:row>
    <x:row r="212" s="1" customFormat="1" ht="19.732099533081055" customHeight="1">
      <x:c r="A212" s="1"/>
      <x:c r="B212" s="7" t="s">
        <x:v>361</x:v>
      </x:c>
      <x:c r="C212" s="8" t="s">
        <x:v>362</x:v>
      </x:c>
      <x:c r="D212" s="8"/>
      <x:c r="E212" s="8" t="s">
        <x:v>363</x:v>
      </x:c>
      <x:c r="F212" s="8"/>
      <x:c r="G212" s="9">
        <x:v>0</x:v>
      </x:c>
      <x:c r="H212" s="9"/>
      <x:c r="I212" s="9">
        <x:v>7</x:v>
      </x:c>
      <x:c r="J212" s="9">
        <x:v>11</x:v>
      </x:c>
      <x:c r="K212" s="9"/>
      <x:c r="L212" s="9">
        <x:v>0</x:v>
      </x:c>
      <x:c r="M212" s="9"/>
      <x:c r="N212" s="9">
        <x:v>18</x:v>
      </x:c>
      <x:c r="O212" s="9" t="n">
        <x:v>38</x:v>
      </x:c>
      <x:c r="P212" s="9"/>
      <x:c r="Q212" s="9"/>
      <x:c r="R212" s="73" t="n">
        <x:f>IF(O212=0,IF(N212=0,100%,0%),N212/O212)</x:f>
        <x:v>0.47368421052631576</x:v>
      </x:c>
    </x:row>
    <x:row r="213" s="1" customFormat="1" ht="19.732099533081055" customHeight="1">
      <x:c r="A213" s="1"/>
      <x:c r="B213" s="12" t="s">
        <x:v>364</x:v>
      </x:c>
      <x:c r="C213" s="13" t="s">
        <x:v>365</x:v>
      </x:c>
      <x:c r="D213" s="13"/>
      <x:c r="E213" s="13" t="s">
        <x:v>366</x:v>
      </x:c>
      <x:c r="F213" s="13"/>
      <x:c r="G213" s="14">
        <x:v>0</x:v>
      </x:c>
      <x:c r="H213" s="14"/>
      <x:c r="I213" s="14">
        <x:v>5</x:v>
      </x:c>
      <x:c r="J213" s="14">
        <x:v>6</x:v>
      </x:c>
      <x:c r="K213" s="14"/>
      <x:c r="L213" s="14">
        <x:v>0</x:v>
      </x:c>
      <x:c r="M213" s="14"/>
      <x:c r="N213" s="14">
        <x:v>11</x:v>
      </x:c>
      <x:c r="O213" s="14" t="n">
        <x:v>17</x:v>
      </x:c>
      <x:c r="P213" s="14"/>
      <x:c r="Q213" s="14"/>
      <x:c r="R213" s="74" t="n">
        <x:f>IF(O213=0,IF(N213=0,100%,0%),N213/O213)</x:f>
        <x:v>0.6470588235294118</x:v>
      </x:c>
    </x:row>
    <x:row r="214" s="1" customFormat="1" ht="19.732099533081055" customHeight="1">
      <x:c r="A214" s="1"/>
      <x:c r="B214" s="7" t="s">
        <x:v>367</x:v>
      </x:c>
      <x:c r="C214" s="8" t="s">
        <x:v>368</x:v>
      </x:c>
      <x:c r="D214" s="8"/>
      <x:c r="E214" s="8" t="s">
        <x:v>369</x:v>
      </x:c>
      <x:c r="F214" s="8"/>
      <x:c r="G214" s="9">
        <x:v>2</x:v>
      </x:c>
      <x:c r="H214" s="9"/>
      <x:c r="I214" s="9">
        <x:v>9</x:v>
      </x:c>
      <x:c r="J214" s="9">
        <x:v>17</x:v>
      </x:c>
      <x:c r="K214" s="9"/>
      <x:c r="L214" s="9">
        <x:v>1</x:v>
      </x:c>
      <x:c r="M214" s="9"/>
      <x:c r="N214" s="9">
        <x:v>29</x:v>
      </x:c>
      <x:c r="O214" s="9" t="n">
        <x:v>50</x:v>
      </x:c>
      <x:c r="P214" s="9"/>
      <x:c r="Q214" s="9"/>
      <x:c r="R214" s="73" t="n">
        <x:f>IF(O214=0,IF(N214=0,100%,0%),N214/O214)</x:f>
        <x:v>0.58</x:v>
      </x:c>
    </x:row>
    <x:row r="215" s="1" customFormat="1" ht="19.732099533081055" customHeight="1">
      <x:c r="A215" s="1"/>
      <x:c r="B215" s="16"/>
      <x:c r="C215" s="17"/>
      <x:c r="D215" s="17"/>
      <x:c r="E215" s="18" t="s">
        <x:v>39</x:v>
      </x:c>
      <x:c r="F215" s="18"/>
      <x:c r="G215" s="19">
        <x:v>4</x:v>
      </x:c>
      <x:c r="H215" s="19"/>
      <x:c r="I215" s="19">
        <x:v>46</x:v>
      </x:c>
      <x:c r="J215" s="19">
        <x:v>82</x:v>
      </x:c>
      <x:c r="K215" s="19"/>
      <x:c r="L215" s="19">
        <x:v>1</x:v>
      </x:c>
      <x:c r="M215" s="19"/>
      <x:c r="N215" s="19">
        <x:v>133</x:v>
      </x:c>
      <x:c r="O215" s="19" t="n">
        <x:v>240</x:v>
      </x:c>
      <x:c r="P215" s="19"/>
      <x:c r="Q215" s="19"/>
      <x:c r="R215" s="75" t="n">
        <x:f>IF(O215=0,IF(N215=0,100%,0%),N215/O215)</x:f>
        <x:v>0.5541666666666667</x:v>
      </x:c>
    </x:row>
    <x:row r="216" s="1" customFormat="1" ht="3.733099937438965" customHeight="1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71"/>
    </x:row>
    <x:row r="217" s="1" customFormat="1" ht="14.399100303649902" customHeight="1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71"/>
    </x:row>
    <x:row r="218" s="1" customFormat="1" ht="5.333000183105469" customHeight="1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71"/>
    </x:row>
    <x:row r="219" s="1" customFormat="1" ht="12.799200057983398" customHeight="1">
      <x:c r="A219" s="1"/>
      <x:c r="B219" s="29" t="s">
        <x:v>370</x:v>
      </x:c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71"/>
    </x:row>
    <x:row r="220" s="1" customFormat="1" ht="13.865799903869629" customHeight="1">
      <x:c r="A220" s="1"/>
      <x:c r="B220" s="30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71"/>
    </x:row>
    <x:row r="221" s="1" customFormat="1" ht="26.665000915527344" customHeight="1">
      <x:c r="A221" s="1"/>
      <x:c r="B221" s="2" t="s">
        <x:v>3</x:v>
      </x:c>
      <x:c r="C221" s="3" t="s">
        <x:v>4</x:v>
      </x:c>
      <x:c r="D221" s="3"/>
      <x:c r="E221" s="3" t="s">
        <x:v>5</x:v>
      </x:c>
      <x:c r="F221" s="3"/>
      <x:c r="G221" s="3" t="s">
        <x:v>6</x:v>
      </x:c>
      <x:c r="H221" s="3"/>
      <x:c r="I221" s="3" t="s">
        <x:v>7</x:v>
      </x:c>
      <x:c r="J221" s="3" t="s">
        <x:v>8</x:v>
      </x:c>
      <x:c r="K221" s="3"/>
      <x:c r="L221" s="4" t="s">
        <x:v>9</x:v>
      </x:c>
      <x:c r="M221" s="4"/>
      <x:c r="N221" s="3" t="s">
        <x:v>10</x:v>
      </x:c>
      <x:c r="O221" s="3" t="s">
        <x:v>11</x:v>
      </x:c>
      <x:c r="P221" s="3"/>
      <x:c r="Q221" s="3"/>
      <x:c r="R221" s="72" t="s">
        <x:v>12</x:v>
      </x:c>
    </x:row>
    <x:row r="222" s="1" customFormat="1" ht="19.732099533081055" customHeight="1">
      <x:c r="A222" s="1"/>
      <x:c r="B222" s="7" t="s">
        <x:v>371</x:v>
      </x:c>
      <x:c r="C222" s="8" t="s">
        <x:v>372</x:v>
      </x:c>
      <x:c r="D222" s="8"/>
      <x:c r="E222" s="8" t="s">
        <x:v>373</x:v>
      </x:c>
      <x:c r="F222" s="8"/>
      <x:c r="G222" s="9">
        <x:v>9</x:v>
      </x:c>
      <x:c r="H222" s="9"/>
      <x:c r="I222" s="9">
        <x:v>2</x:v>
      </x:c>
      <x:c r="J222" s="9">
        <x:v>9</x:v>
      </x:c>
      <x:c r="K222" s="9"/>
      <x:c r="L222" s="9">
        <x:v>0</x:v>
      </x:c>
      <x:c r="M222" s="9"/>
      <x:c r="N222" s="9">
        <x:v>20</x:v>
      </x:c>
      <x:c r="O222" s="9" t="n">
        <x:v>11</x:v>
      </x:c>
      <x:c r="P222" s="9"/>
      <x:c r="Q222" s="9"/>
      <x:c r="R222" s="73" t="n">
        <x:f>IF(O222=0,IF(N222=0,100%,0%),N222/O222)</x:f>
        <x:v>1.8181818181818181</x:v>
      </x:c>
    </x:row>
    <x:row r="223" s="1" customFormat="1" ht="19.732099533081055" customHeight="1">
      <x:c r="A223" s="1"/>
      <x:c r="B223" s="12" t="s">
        <x:v>374</x:v>
      </x:c>
      <x:c r="C223" s="13" t="s">
        <x:v>375</x:v>
      </x:c>
      <x:c r="D223" s="13"/>
      <x:c r="E223" s="13" t="s">
        <x:v>376</x:v>
      </x:c>
      <x:c r="F223" s="13"/>
      <x:c r="G223" s="14">
        <x:v>2</x:v>
      </x:c>
      <x:c r="H223" s="14"/>
      <x:c r="I223" s="14">
        <x:v>10</x:v>
      </x:c>
      <x:c r="J223" s="14">
        <x:v>27</x:v>
      </x:c>
      <x:c r="K223" s="14"/>
      <x:c r="L223" s="14">
        <x:v>0</x:v>
      </x:c>
      <x:c r="M223" s="14"/>
      <x:c r="N223" s="14">
        <x:v>39</x:v>
      </x:c>
      <x:c r="O223" s="14" t="n">
        <x:v>63</x:v>
      </x:c>
      <x:c r="P223" s="14"/>
      <x:c r="Q223" s="14"/>
      <x:c r="R223" s="74" t="n">
        <x:f>IF(O223=0,IF(N223=0,100%,0%),N223/O223)</x:f>
        <x:v>0.6190476190476191</x:v>
      </x:c>
    </x:row>
    <x:row r="224" s="1" customFormat="1" ht="19.732099533081055" customHeight="1">
      <x:c r="A224" s="1"/>
      <x:c r="B224" s="7" t="s">
        <x:v>377</x:v>
      </x:c>
      <x:c r="C224" s="8" t="s">
        <x:v>378</x:v>
      </x:c>
      <x:c r="D224" s="8"/>
      <x:c r="E224" s="8" t="s">
        <x:v>379</x:v>
      </x:c>
      <x:c r="F224" s="8"/>
      <x:c r="G224" s="9">
        <x:v>0</x:v>
      </x:c>
      <x:c r="H224" s="9"/>
      <x:c r="I224" s="9">
        <x:v>6</x:v>
      </x:c>
      <x:c r="J224" s="9">
        <x:v>8</x:v>
      </x:c>
      <x:c r="K224" s="9"/>
      <x:c r="L224" s="9">
        <x:v>0</x:v>
      </x:c>
      <x:c r="M224" s="9"/>
      <x:c r="N224" s="9">
        <x:v>14</x:v>
      </x:c>
      <x:c r="O224" s="9" t="n">
        <x:v>60</x:v>
      </x:c>
      <x:c r="P224" s="9"/>
      <x:c r="Q224" s="9"/>
      <x:c r="R224" s="73" t="n">
        <x:f>IF(O224=0,IF(N224=0,100%,0%),N224/O224)</x:f>
        <x:v>0.23333333333333334</x:v>
      </x:c>
    </x:row>
    <x:row r="225" s="1" customFormat="1" ht="19.732099533081055" customHeight="1">
      <x:c r="A225" s="1"/>
      <x:c r="B225" s="12" t="s">
        <x:v>380</x:v>
      </x:c>
      <x:c r="C225" s="13" t="s">
        <x:v>381</x:v>
      </x:c>
      <x:c r="D225" s="13"/>
      <x:c r="E225" s="13" t="s">
        <x:v>382</x:v>
      </x:c>
      <x:c r="F225" s="13"/>
      <x:c r="G225" s="14">
        <x:v>0</x:v>
      </x:c>
      <x:c r="H225" s="14"/>
      <x:c r="I225" s="14">
        <x:v>6</x:v>
      </x:c>
      <x:c r="J225" s="14">
        <x:v>16</x:v>
      </x:c>
      <x:c r="K225" s="14"/>
      <x:c r="L225" s="14">
        <x:v>1</x:v>
      </x:c>
      <x:c r="M225" s="14"/>
      <x:c r="N225" s="14">
        <x:v>23</x:v>
      </x:c>
      <x:c r="O225" s="14" t="n">
        <x:v>34</x:v>
      </x:c>
      <x:c r="P225" s="14"/>
      <x:c r="Q225" s="14"/>
      <x:c r="R225" s="74" t="n">
        <x:f>IF(O225=0,IF(N225=0,100%,0%),N225/O225)</x:f>
        <x:v>0.6764705882352942</x:v>
      </x:c>
    </x:row>
    <x:row r="226" s="1" customFormat="1" ht="19.732099533081055" customHeight="1">
      <x:c r="A226" s="1"/>
      <x:c r="B226" s="7" t="s">
        <x:v>383</x:v>
      </x:c>
      <x:c r="C226" s="8" t="s">
        <x:v>384</x:v>
      </x:c>
      <x:c r="D226" s="8"/>
      <x:c r="E226" s="8" t="s">
        <x:v>385</x:v>
      </x:c>
      <x:c r="F226" s="8"/>
      <x:c r="G226" s="9">
        <x:v>0</x:v>
      </x:c>
      <x:c r="H226" s="9"/>
      <x:c r="I226" s="9">
        <x:v>3</x:v>
      </x:c>
      <x:c r="J226" s="9">
        <x:v>12</x:v>
      </x:c>
      <x:c r="K226" s="9"/>
      <x:c r="L226" s="9">
        <x:v>0</x:v>
      </x:c>
      <x:c r="M226" s="9"/>
      <x:c r="N226" s="9">
        <x:v>15</x:v>
      </x:c>
      <x:c r="O226" s="9" t="n">
        <x:v>20</x:v>
      </x:c>
      <x:c r="P226" s="9"/>
      <x:c r="Q226" s="9"/>
      <x:c r="R226" s="73" t="n">
        <x:f>IF(O226=0,IF(N226=0,100%,0%),N226/O226)</x:f>
        <x:v>0.75</x:v>
      </x:c>
    </x:row>
    <x:row r="227" s="1" customFormat="1" ht="19.732099533081055" customHeight="1">
      <x:c r="A227" s="1"/>
      <x:c r="B227" s="12" t="s">
        <x:v>386</x:v>
      </x:c>
      <x:c r="C227" s="13" t="s">
        <x:v>387</x:v>
      </x:c>
      <x:c r="D227" s="13"/>
      <x:c r="E227" s="13" t="s">
        <x:v>388</x:v>
      </x:c>
      <x:c r="F227" s="13"/>
      <x:c r="G227" s="14">
        <x:v>0</x:v>
      </x:c>
      <x:c r="H227" s="14"/>
      <x:c r="I227" s="14">
        <x:v>3</x:v>
      </x:c>
      <x:c r="J227" s="14">
        <x:v>0</x:v>
      </x:c>
      <x:c r="K227" s="14"/>
      <x:c r="L227" s="14">
        <x:v>0</x:v>
      </x:c>
      <x:c r="M227" s="14"/>
      <x:c r="N227" s="14">
        <x:v>3</x:v>
      </x:c>
      <x:c r="O227" s="14" t="n">
        <x:v>15</x:v>
      </x:c>
      <x:c r="P227" s="14"/>
      <x:c r="Q227" s="14"/>
      <x:c r="R227" s="74" t="n">
        <x:f>IF(O227=0,IF(N227=0,100%,0%),N227/O227)</x:f>
        <x:v>0.2</x:v>
      </x:c>
    </x:row>
    <x:row r="228" s="1" customFormat="1" ht="19.732099533081055" customHeight="1">
      <x:c r="A228" s="1"/>
      <x:c r="B228" s="7" t="s">
        <x:v>389</x:v>
      </x:c>
      <x:c r="C228" s="8" t="s">
        <x:v>390</x:v>
      </x:c>
      <x:c r="D228" s="8"/>
      <x:c r="E228" s="8" t="s">
        <x:v>390</x:v>
      </x:c>
      <x:c r="F228" s="8"/>
      <x:c r="G228" s="9">
        <x:v>9</x:v>
      </x:c>
      <x:c r="H228" s="9"/>
      <x:c r="I228" s="9">
        <x:v>3</x:v>
      </x:c>
      <x:c r="J228" s="9">
        <x:v>29</x:v>
      </x:c>
      <x:c r="K228" s="9"/>
      <x:c r="L228" s="9">
        <x:v>0</x:v>
      </x:c>
      <x:c r="M228" s="9"/>
      <x:c r="N228" s="9">
        <x:v>41</x:v>
      </x:c>
      <x:c r="O228" s="9" t="n">
        <x:v>63</x:v>
      </x:c>
      <x:c r="P228" s="9"/>
      <x:c r="Q228" s="9"/>
      <x:c r="R228" s="73" t="n">
        <x:f>IF(O228=0,IF(N228=0,100%,0%),N228/O228)</x:f>
        <x:v>0.6507936507936508</x:v>
      </x:c>
    </x:row>
    <x:row r="229" s="1" customFormat="1" ht="19.732099533081055" customHeight="1">
      <x:c r="A229" s="1"/>
      <x:c r="B229" s="12" t="s">
        <x:v>391</x:v>
      </x:c>
      <x:c r="C229" s="13" t="s">
        <x:v>392</x:v>
      </x:c>
      <x:c r="D229" s="13"/>
      <x:c r="E229" s="13" t="s">
        <x:v>392</x:v>
      </x:c>
      <x:c r="F229" s="13"/>
      <x:c r="G229" s="14">
        <x:v>0</x:v>
      </x:c>
      <x:c r="H229" s="14"/>
      <x:c r="I229" s="14">
        <x:v>1</x:v>
      </x:c>
      <x:c r="J229" s="14">
        <x:v>3</x:v>
      </x:c>
      <x:c r="K229" s="14"/>
      <x:c r="L229" s="14">
        <x:v>0</x:v>
      </x:c>
      <x:c r="M229" s="14"/>
      <x:c r="N229" s="14">
        <x:v>4</x:v>
      </x:c>
      <x:c r="O229" s="14" t="n">
        <x:v>12</x:v>
      </x:c>
      <x:c r="P229" s="14"/>
      <x:c r="Q229" s="14"/>
      <x:c r="R229" s="74" t="n">
        <x:f>IF(O229=0,IF(N229=0,100%,0%),N229/O229)</x:f>
        <x:v>0.3333333333333333</x:v>
      </x:c>
    </x:row>
    <x:row r="230" s="1" customFormat="1" ht="19.732099533081055" customHeight="1">
      <x:c r="A230" s="1"/>
      <x:c r="B230" s="7" t="s">
        <x:v>393</x:v>
      </x:c>
      <x:c r="C230" s="8" t="s">
        <x:v>394</x:v>
      </x:c>
      <x:c r="D230" s="8"/>
      <x:c r="E230" s="8" t="s">
        <x:v>395</x:v>
      </x:c>
      <x:c r="F230" s="8"/>
      <x:c r="G230" s="9">
        <x:v>0</x:v>
      </x:c>
      <x:c r="H230" s="9"/>
      <x:c r="I230" s="9">
        <x:v>0</x:v>
      </x:c>
      <x:c r="J230" s="9">
        <x:v>0</x:v>
      </x:c>
      <x:c r="K230" s="9"/>
      <x:c r="L230" s="9">
        <x:v>0</x:v>
      </x:c>
      <x:c r="M230" s="9"/>
      <x:c r="N230" s="9">
        <x:v>0</x:v>
      </x:c>
      <x:c r="O230" s="9" t="n">
        <x:v>0</x:v>
      </x:c>
      <x:c r="P230" s="9"/>
      <x:c r="Q230" s="9"/>
      <x:c r="R230" s="73" t="n">
        <x:f>IF(O230=0,IF(N230=0,100%,0%),N230/O230)</x:f>
        <x:v>1</x:v>
      </x:c>
    </x:row>
    <x:row r="231" s="1" customFormat="1" ht="19.732099533081055" customHeight="1">
      <x:c r="A231" s="1"/>
      <x:c r="B231" s="12" t="s">
        <x:v>396</x:v>
      </x:c>
      <x:c r="C231" s="13" t="s">
        <x:v>397</x:v>
      </x:c>
      <x:c r="D231" s="13"/>
      <x:c r="E231" s="13" t="s">
        <x:v>376</x:v>
      </x:c>
      <x:c r="F231" s="13"/>
      <x:c r="G231" s="14">
        <x:v>0</x:v>
      </x:c>
      <x:c r="H231" s="14"/>
      <x:c r="I231" s="14">
        <x:v>5</x:v>
      </x:c>
      <x:c r="J231" s="14">
        <x:v>4</x:v>
      </x:c>
      <x:c r="K231" s="14"/>
      <x:c r="L231" s="14">
        <x:v>0</x:v>
      </x:c>
      <x:c r="M231" s="14"/>
      <x:c r="N231" s="14">
        <x:v>9</x:v>
      </x:c>
      <x:c r="O231" s="14" t="n">
        <x:v>12</x:v>
      </x:c>
      <x:c r="P231" s="14"/>
      <x:c r="Q231" s="14"/>
      <x:c r="R231" s="74" t="n">
        <x:f>IF(O231=0,IF(N231=0,100%,0%),N231/O231)</x:f>
        <x:v>0.75</x:v>
      </x:c>
    </x:row>
    <x:row r="232" s="1" customFormat="1" ht="19.732099533081055" customHeight="1">
      <x:c r="A232" s="1"/>
      <x:c r="B232" s="7" t="s">
        <x:v>398</x:v>
      </x:c>
      <x:c r="C232" s="8" t="s">
        <x:v>399</x:v>
      </x:c>
      <x:c r="D232" s="8"/>
      <x:c r="E232" s="8" t="s">
        <x:v>399</x:v>
      </x:c>
      <x:c r="F232" s="8"/>
      <x:c r="G232" s="9">
        <x:v>0</x:v>
      </x:c>
      <x:c r="H232" s="9"/>
      <x:c r="I232" s="9">
        <x:v>2</x:v>
      </x:c>
      <x:c r="J232" s="9">
        <x:v>6</x:v>
      </x:c>
      <x:c r="K232" s="9"/>
      <x:c r="L232" s="9">
        <x:v>0</x:v>
      </x:c>
      <x:c r="M232" s="9"/>
      <x:c r="N232" s="9">
        <x:v>8</x:v>
      </x:c>
      <x:c r="O232" s="9" t="n">
        <x:v>25</x:v>
      </x:c>
      <x:c r="P232" s="9"/>
      <x:c r="Q232" s="9"/>
      <x:c r="R232" s="73" t="n">
        <x:f>IF(O232=0,IF(N232=0,100%,0%),N232/O232)</x:f>
        <x:v>0.32</x:v>
      </x:c>
    </x:row>
    <x:row r="233" s="1" customFormat="1" ht="19.732099533081055" customHeight="1">
      <x:c r="A233" s="1"/>
      <x:c r="B233" s="16"/>
      <x:c r="C233" s="17"/>
      <x:c r="D233" s="17"/>
      <x:c r="E233" s="18" t="s">
        <x:v>39</x:v>
      </x:c>
      <x:c r="F233" s="18"/>
      <x:c r="G233" s="19">
        <x:v>20</x:v>
      </x:c>
      <x:c r="H233" s="19"/>
      <x:c r="I233" s="19">
        <x:v>41</x:v>
      </x:c>
      <x:c r="J233" s="19">
        <x:v>114</x:v>
      </x:c>
      <x:c r="K233" s="19"/>
      <x:c r="L233" s="19">
        <x:v>1</x:v>
      </x:c>
      <x:c r="M233" s="19"/>
      <x:c r="N233" s="19">
        <x:v>176</x:v>
      </x:c>
      <x:c r="O233" s="19" t="n">
        <x:v>315</x:v>
      </x:c>
      <x:c r="P233" s="19"/>
      <x:c r="Q233" s="19"/>
      <x:c r="R233" s="75" t="n">
        <x:f>IF(O233=0,IF(N233=0,100%,0%),N233/O233)</x:f>
        <x:v>0.5587301587301587</x:v>
      </x:c>
    </x:row>
    <x:row r="234" s="1" customFormat="1" ht="3.733099937438965" customHeight="1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71"/>
    </x:row>
    <x:row r="235" s="1" customFormat="1" ht="14.399100303649902" customHeight="1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71"/>
    </x:row>
    <x:row r="236" s="1" customFormat="1" ht="5.333000183105469" customHeight="1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71"/>
    </x:row>
    <x:row r="237" s="1" customFormat="1" ht="12.799200057983398" customHeight="1">
      <x:c r="A237" s="1"/>
      <x:c r="B237" s="29" t="s">
        <x:v>400</x:v>
      </x:c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71"/>
    </x:row>
    <x:row r="238" s="1" customFormat="1" ht="13.865799903869629" customHeight="1">
      <x:c r="A238" s="1"/>
      <x:c r="B238" s="30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71"/>
    </x:row>
    <x:row r="239" s="1" customFormat="1" ht="26.665000915527344" customHeight="1">
      <x:c r="A239" s="1"/>
      <x:c r="B239" s="2" t="s">
        <x:v>3</x:v>
      </x:c>
      <x:c r="C239" s="3" t="s">
        <x:v>4</x:v>
      </x:c>
      <x:c r="D239" s="3"/>
      <x:c r="E239" s="3" t="s">
        <x:v>5</x:v>
      </x:c>
      <x:c r="F239" s="3"/>
      <x:c r="G239" s="3" t="s">
        <x:v>6</x:v>
      </x:c>
      <x:c r="H239" s="3"/>
      <x:c r="I239" s="3" t="s">
        <x:v>7</x:v>
      </x:c>
      <x:c r="J239" s="3" t="s">
        <x:v>8</x:v>
      </x:c>
      <x:c r="K239" s="3"/>
      <x:c r="L239" s="4" t="s">
        <x:v>9</x:v>
      </x:c>
      <x:c r="M239" s="4"/>
      <x:c r="N239" s="3" t="s">
        <x:v>10</x:v>
      </x:c>
      <x:c r="O239" s="3" t="s">
        <x:v>11</x:v>
      </x:c>
      <x:c r="P239" s="3"/>
      <x:c r="Q239" s="3"/>
      <x:c r="R239" s="72" t="s">
        <x:v>12</x:v>
      </x:c>
    </x:row>
    <x:row r="240" s="1" customFormat="1" ht="19.732099533081055" customHeight="1">
      <x:c r="A240" s="1"/>
      <x:c r="B240" s="7" t="s">
        <x:v>401</x:v>
      </x:c>
      <x:c r="C240" s="8" t="s">
        <x:v>402</x:v>
      </x:c>
      <x:c r="D240" s="8"/>
      <x:c r="E240" s="8" t="s">
        <x:v>403</x:v>
      </x:c>
      <x:c r="F240" s="8"/>
      <x:c r="G240" s="9">
        <x:v>0</x:v>
      </x:c>
      <x:c r="H240" s="9"/>
      <x:c r="I240" s="9">
        <x:v>28</x:v>
      </x:c>
      <x:c r="J240" s="9">
        <x:v>33</x:v>
      </x:c>
      <x:c r="K240" s="9"/>
      <x:c r="L240" s="9">
        <x:v>0</x:v>
      </x:c>
      <x:c r="M240" s="9"/>
      <x:c r="N240" s="9">
        <x:v>61</x:v>
      </x:c>
      <x:c r="O240" s="9" t="n">
        <x:v>121</x:v>
      </x:c>
      <x:c r="P240" s="9"/>
      <x:c r="Q240" s="9"/>
      <x:c r="R240" s="73" t="n">
        <x:f>IF(O240=0,IF(N240=0,100%,0%),N240/O240)</x:f>
        <x:v>0.5041322314049587</x:v>
      </x:c>
    </x:row>
    <x:row r="241" s="1" customFormat="1" ht="19.732099533081055" customHeight="1">
      <x:c r="A241" s="1"/>
      <x:c r="B241" s="12" t="s">
        <x:v>404</x:v>
      </x:c>
      <x:c r="C241" s="13" t="s">
        <x:v>405</x:v>
      </x:c>
      <x:c r="D241" s="13"/>
      <x:c r="E241" s="13" t="s">
        <x:v>406</x:v>
      </x:c>
      <x:c r="F241" s="13"/>
      <x:c r="G241" s="14">
        <x:v>2</x:v>
      </x:c>
      <x:c r="H241" s="14"/>
      <x:c r="I241" s="14">
        <x:v>7</x:v>
      </x:c>
      <x:c r="J241" s="14">
        <x:v>18</x:v>
      </x:c>
      <x:c r="K241" s="14"/>
      <x:c r="L241" s="14">
        <x:v>1</x:v>
      </x:c>
      <x:c r="M241" s="14"/>
      <x:c r="N241" s="14">
        <x:v>28</x:v>
      </x:c>
      <x:c r="O241" s="14" t="n">
        <x:v>31</x:v>
      </x:c>
      <x:c r="P241" s="14"/>
      <x:c r="Q241" s="14"/>
      <x:c r="R241" s="74" t="n">
        <x:f>IF(O241=0,IF(N241=0,100%,0%),N241/O241)</x:f>
        <x:v>0.9032258064516129</x:v>
      </x:c>
    </x:row>
    <x:row r="242" s="1" customFormat="1" ht="19.732099533081055" customHeight="1">
      <x:c r="A242" s="1"/>
      <x:c r="B242" s="7" t="s">
        <x:v>407</x:v>
      </x:c>
      <x:c r="C242" s="8" t="s">
        <x:v>408</x:v>
      </x:c>
      <x:c r="D242" s="8"/>
      <x:c r="E242" s="8" t="s">
        <x:v>409</x:v>
      </x:c>
      <x:c r="F242" s="8"/>
      <x:c r="G242" s="9">
        <x:v>0</x:v>
      </x:c>
      <x:c r="H242" s="9"/>
      <x:c r="I242" s="9">
        <x:v>2</x:v>
      </x:c>
      <x:c r="J242" s="9">
        <x:v>3</x:v>
      </x:c>
      <x:c r="K242" s="9"/>
      <x:c r="L242" s="9">
        <x:v>0</x:v>
      </x:c>
      <x:c r="M242" s="9"/>
      <x:c r="N242" s="9">
        <x:v>5</x:v>
      </x:c>
      <x:c r="O242" s="9" t="n">
        <x:v>23</x:v>
      </x:c>
      <x:c r="P242" s="9"/>
      <x:c r="Q242" s="9"/>
      <x:c r="R242" s="73" t="n">
        <x:f>IF(O242=0,IF(N242=0,100%,0%),N242/O242)</x:f>
        <x:v>0.21739130434782608</x:v>
      </x:c>
    </x:row>
    <x:row r="243" s="1" customFormat="1" ht="19.732099533081055" customHeight="1">
      <x:c r="A243" s="1"/>
      <x:c r="B243" s="12" t="s">
        <x:v>410</x:v>
      </x:c>
      <x:c r="C243" s="13" t="s">
        <x:v>411</x:v>
      </x:c>
      <x:c r="D243" s="13"/>
      <x:c r="E243" s="13" t="s">
        <x:v>412</x:v>
      </x:c>
      <x:c r="F243" s="13"/>
      <x:c r="G243" s="14">
        <x:v>0</x:v>
      </x:c>
      <x:c r="H243" s="14"/>
      <x:c r="I243" s="14">
        <x:v>5</x:v>
      </x:c>
      <x:c r="J243" s="14">
        <x:v>7</x:v>
      </x:c>
      <x:c r="K243" s="14"/>
      <x:c r="L243" s="14">
        <x:v>0</x:v>
      </x:c>
      <x:c r="M243" s="14"/>
      <x:c r="N243" s="14">
        <x:v>12</x:v>
      </x:c>
      <x:c r="O243" s="14" t="n">
        <x:v>57</x:v>
      </x:c>
      <x:c r="P243" s="14"/>
      <x:c r="Q243" s="14"/>
      <x:c r="R243" s="74" t="n">
        <x:f>IF(O243=0,IF(N243=0,100%,0%),N243/O243)</x:f>
        <x:v>0.21052631578947367</x:v>
      </x:c>
    </x:row>
    <x:row r="244" s="1" customFormat="1" ht="19.732099533081055" customHeight="1">
      <x:c r="A244" s="1"/>
      <x:c r="B244" s="7" t="s">
        <x:v>413</x:v>
      </x:c>
      <x:c r="C244" s="8" t="s">
        <x:v>414</x:v>
      </x:c>
      <x:c r="D244" s="8"/>
      <x:c r="E244" s="8" t="s">
        <x:v>415</x:v>
      </x:c>
      <x:c r="F244" s="8"/>
      <x:c r="G244" s="9">
        <x:v>0</x:v>
      </x:c>
      <x:c r="H244" s="9"/>
      <x:c r="I244" s="9">
        <x:v>4</x:v>
      </x:c>
      <x:c r="J244" s="9">
        <x:v>9</x:v>
      </x:c>
      <x:c r="K244" s="9"/>
      <x:c r="L244" s="9">
        <x:v>0</x:v>
      </x:c>
      <x:c r="M244" s="9"/>
      <x:c r="N244" s="9">
        <x:v>13</x:v>
      </x:c>
      <x:c r="O244" s="9" t="n">
        <x:v>18</x:v>
      </x:c>
      <x:c r="P244" s="9"/>
      <x:c r="Q244" s="9"/>
      <x:c r="R244" s="73" t="n">
        <x:f>IF(O244=0,IF(N244=0,100%,0%),N244/O244)</x:f>
        <x:v>0.7222222222222222</x:v>
      </x:c>
    </x:row>
    <x:row r="245" s="1" customFormat="1" ht="19.732099533081055" customHeight="1">
      <x:c r="A245" s="1"/>
      <x:c r="B245" s="12" t="s">
        <x:v>416</x:v>
      </x:c>
      <x:c r="C245" s="13" t="s">
        <x:v>417</x:v>
      </x:c>
      <x:c r="D245" s="13"/>
      <x:c r="E245" s="13" t="s">
        <x:v>418</x:v>
      </x:c>
      <x:c r="F245" s="13"/>
      <x:c r="G245" s="14">
        <x:v>1</x:v>
      </x:c>
      <x:c r="H245" s="14"/>
      <x:c r="I245" s="14">
        <x:v>8</x:v>
      </x:c>
      <x:c r="J245" s="14">
        <x:v>14</x:v>
      </x:c>
      <x:c r="K245" s="14"/>
      <x:c r="L245" s="14">
        <x:v>0</x:v>
      </x:c>
      <x:c r="M245" s="14"/>
      <x:c r="N245" s="14">
        <x:v>23</x:v>
      </x:c>
      <x:c r="O245" s="14" t="n">
        <x:v>37</x:v>
      </x:c>
      <x:c r="P245" s="14"/>
      <x:c r="Q245" s="14"/>
      <x:c r="R245" s="74" t="n">
        <x:f>IF(O245=0,IF(N245=0,100%,0%),N245/O245)</x:f>
        <x:v>0.6216216216216216</x:v>
      </x:c>
    </x:row>
    <x:row r="246" s="1" customFormat="1" ht="19.732099533081055" customHeight="1">
      <x:c r="A246" s="1"/>
      <x:c r="B246" s="16"/>
      <x:c r="C246" s="17"/>
      <x:c r="D246" s="17"/>
      <x:c r="E246" s="18" t="s">
        <x:v>39</x:v>
      </x:c>
      <x:c r="F246" s="18"/>
      <x:c r="G246" s="19">
        <x:v>3</x:v>
      </x:c>
      <x:c r="H246" s="19"/>
      <x:c r="I246" s="19">
        <x:v>54</x:v>
      </x:c>
      <x:c r="J246" s="19">
        <x:v>84</x:v>
      </x:c>
      <x:c r="K246" s="19"/>
      <x:c r="L246" s="19">
        <x:v>1</x:v>
      </x:c>
      <x:c r="M246" s="19"/>
      <x:c r="N246" s="19">
        <x:v>142</x:v>
      </x:c>
      <x:c r="O246" s="19" t="n">
        <x:v>287</x:v>
      </x:c>
      <x:c r="P246" s="19"/>
      <x:c r="Q246" s="19"/>
      <x:c r="R246" s="75" t="n">
        <x:f>IF(O246=0,IF(N246=0,100%,0%),N246/O246)</x:f>
        <x:v>0.49477351916376305</x:v>
      </x:c>
    </x:row>
    <x:row r="247" s="1" customFormat="1" ht="3.733099937438965" customHeight="1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71"/>
    </x:row>
    <x:row r="248" s="1" customFormat="1" ht="14.399100303649902" customHeight="1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71"/>
    </x:row>
    <x:row r="249" s="1" customFormat="1" ht="5.333000183105469" customHeight="1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71"/>
    </x:row>
    <x:row r="250" s="1" customFormat="1" ht="12.799200057983398" customHeight="1">
      <x:c r="A250" s="1"/>
      <x:c r="B250" s="29" t="s">
        <x:v>419</x:v>
      </x:c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71"/>
    </x:row>
    <x:row r="251" s="1" customFormat="1" ht="13.865799903869629" customHeight="1">
      <x:c r="A251" s="1"/>
      <x:c r="B251" s="30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  <x:c r="R251" s="71"/>
    </x:row>
    <x:row r="252" s="1" customFormat="1" ht="26.665000915527344" customHeight="1">
      <x:c r="A252" s="1"/>
      <x:c r="B252" s="2" t="s">
        <x:v>3</x:v>
      </x:c>
      <x:c r="C252" s="3" t="s">
        <x:v>4</x:v>
      </x:c>
      <x:c r="D252" s="3"/>
      <x:c r="E252" s="3" t="s">
        <x:v>5</x:v>
      </x:c>
      <x:c r="F252" s="3"/>
      <x:c r="G252" s="3" t="s">
        <x:v>6</x:v>
      </x:c>
      <x:c r="H252" s="3"/>
      <x:c r="I252" s="3" t="s">
        <x:v>7</x:v>
      </x:c>
      <x:c r="J252" s="3" t="s">
        <x:v>8</x:v>
      </x:c>
      <x:c r="K252" s="3"/>
      <x:c r="L252" s="4" t="s">
        <x:v>9</x:v>
      </x:c>
      <x:c r="M252" s="4"/>
      <x:c r="N252" s="3" t="s">
        <x:v>10</x:v>
      </x:c>
      <x:c r="O252" s="3" t="s">
        <x:v>11</x:v>
      </x:c>
      <x:c r="P252" s="3"/>
      <x:c r="Q252" s="3"/>
      <x:c r="R252" s="72" t="s">
        <x:v>12</x:v>
      </x:c>
    </x:row>
    <x:row r="253" s="1" customFormat="1" ht="19.732099533081055" customHeight="1">
      <x:c r="A253" s="1"/>
      <x:c r="B253" s="7" t="s">
        <x:v>420</x:v>
      </x:c>
      <x:c r="C253" s="8" t="s">
        <x:v>421</x:v>
      </x:c>
      <x:c r="D253" s="8"/>
      <x:c r="E253" s="8" t="s">
        <x:v>148</x:v>
      </x:c>
      <x:c r="F253" s="8"/>
      <x:c r="G253" s="9">
        <x:v>0</x:v>
      </x:c>
      <x:c r="H253" s="9"/>
      <x:c r="I253" s="9">
        <x:v>108</x:v>
      </x:c>
      <x:c r="J253" s="9">
        <x:v>175</x:v>
      </x:c>
      <x:c r="K253" s="9"/>
      <x:c r="L253" s="9">
        <x:v>0</x:v>
      </x:c>
      <x:c r="M253" s="9"/>
      <x:c r="N253" s="9">
        <x:v>283</x:v>
      </x:c>
      <x:c r="O253" s="9" t="n">
        <x:v>550</x:v>
      </x:c>
      <x:c r="P253" s="9"/>
      <x:c r="Q253" s="9"/>
      <x:c r="R253" s="73" t="n">
        <x:f>IF(O253=0,IF(N253=0,100%,0%),N253/O253)</x:f>
        <x:v>0.5145454545454545</x:v>
      </x:c>
    </x:row>
    <x:row r="254" s="1" customFormat="1" ht="19.732099533081055" customHeight="1">
      <x:c r="A254" s="1"/>
      <x:c r="B254" s="12" t="s">
        <x:v>422</x:v>
      </x:c>
      <x:c r="C254" s="13" t="s">
        <x:v>423</x:v>
      </x:c>
      <x:c r="D254" s="13"/>
      <x:c r="E254" s="13" t="s">
        <x:v>156</x:v>
      </x:c>
      <x:c r="F254" s="13"/>
      <x:c r="G254" s="14">
        <x:v>0</x:v>
      </x:c>
      <x:c r="H254" s="14"/>
      <x:c r="I254" s="14">
        <x:v>150</x:v>
      </x:c>
      <x:c r="J254" s="14">
        <x:v>319</x:v>
      </x:c>
      <x:c r="K254" s="14"/>
      <x:c r="L254" s="14">
        <x:v>0</x:v>
      </x:c>
      <x:c r="M254" s="14"/>
      <x:c r="N254" s="14">
        <x:v>470</x:v>
      </x:c>
      <x:c r="O254" s="14" t="n">
        <x:v>780</x:v>
      </x:c>
      <x:c r="P254" s="14"/>
      <x:c r="Q254" s="14"/>
      <x:c r="R254" s="74" t="n">
        <x:f>IF(O254=0,IF(N254=0,100%,0%),N254/O254)</x:f>
        <x:v>0.6025641025641025</x:v>
      </x:c>
    </x:row>
    <x:row r="255" s="1" customFormat="1" ht="19.732099533081055" customHeight="1">
      <x:c r="A255" s="1"/>
      <x:c r="B255" s="16"/>
      <x:c r="C255" s="17"/>
      <x:c r="D255" s="17"/>
      <x:c r="E255" s="18" t="s">
        <x:v>39</x:v>
      </x:c>
      <x:c r="F255" s="18"/>
      <x:c r="G255" s="19">
        <x:v>0</x:v>
      </x:c>
      <x:c r="H255" s="19"/>
      <x:c r="I255" s="19">
        <x:v>258</x:v>
      </x:c>
      <x:c r="J255" s="19">
        <x:v>494</x:v>
      </x:c>
      <x:c r="K255" s="19"/>
      <x:c r="L255" s="19">
        <x:v>0</x:v>
      </x:c>
      <x:c r="M255" s="19"/>
      <x:c r="N255" s="19">
        <x:v>753</x:v>
      </x:c>
      <x:c r="O255" s="19" t="n">
        <x:v>1330</x:v>
      </x:c>
      <x:c r="P255" s="19"/>
      <x:c r="Q255" s="19"/>
      <x:c r="R255" s="75" t="n">
        <x:f>IF(O255=0,IF(N255=0,100%,0%),N255/O255)</x:f>
        <x:v>0.5661654135338345</x:v>
      </x:c>
    </x:row>
    <x:row r="256" s="1" customFormat="1" ht="3.733099937438965" customHeight="1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  <x:c r="R256" s="71"/>
    </x:row>
    <x:row r="257" s="1" customFormat="1" ht="14.399100303649902" customHeight="1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  <x:c r="R257" s="71"/>
    </x:row>
    <x:row r="258" s="1" customFormat="1" ht="3.733099937438965" customHeight="1">
      <x:c r="R258" s="70"/>
    </x:row>
    <x:row r="259" s="1" customFormat="1" ht="26.13170051574707" customHeight="1">
      <x:c r="B259" s="31" t="s">
        <x:v>424</x:v>
      </x:c>
      <x:c r="C259" s="31"/>
      <x:c r="D259" s="31"/>
      <x:c r="E259" s="31"/>
      <x:c r="F259" s="31"/>
      <x:c r="G259" s="31"/>
      <x:c r="H259" s="31"/>
      <x:c r="I259" s="31"/>
      <x:c r="J259" s="31"/>
      <x:c r="K259" s="31"/>
      <x:c r="L259" s="31"/>
      <x:c r="M259" s="31"/>
      <x:c r="N259" s="31"/>
      <x:c r="O259" s="31"/>
      <x:c r="P259" s="31"/>
      <x:c r="R259" s="70"/>
    </x:row>
    <x:row r="260" s="1" customFormat="1" ht="28.798200607299805" customHeight="1">
      <x:c r="B260" s="21"/>
      <x:c r="C260" s="22" t="s">
        <x:v>6</x:v>
      </x:c>
      <x:c r="D260" s="22" t="s">
        <x:v>7</x:v>
      </x:c>
      <x:c r="E260" s="22"/>
      <x:c r="F260" s="22" t="s">
        <x:v>8</x:v>
      </x:c>
      <x:c r="G260" s="22"/>
      <x:c r="H260" s="22" t="s">
        <x:v>425</x:v>
      </x:c>
      <x:c r="I260" s="22"/>
      <x:c r="J260" s="22"/>
      <x:c r="K260" s="23" t="s">
        <x:v>10</x:v>
      </x:c>
      <x:c r="L260" s="23"/>
      <x:c r="M260" s="22" t="s">
        <x:v>11</x:v>
      </x:c>
      <x:c r="N260" s="22"/>
      <x:c r="O260" s="22"/>
      <x:c r="P260" s="24" t="s">
        <x:v>12</x:v>
      </x:c>
      <x:c r="R260" s="70"/>
    </x:row>
    <x:row r="261" s="1" customFormat="1" ht="21.332000732421875" customHeight="1">
      <x:c r="B261" s="25" t="s">
        <x:v>426</x:v>
      </x:c>
      <x:c r="C261" s="26">
        <x:v>162</x:v>
      </x:c>
      <x:c r="D261" s="26">
        <x:v>2271</x:v>
      </x:c>
      <x:c r="E261" s="26"/>
      <x:c r="F261" s="26">
        <x:v>5107</x:v>
      </x:c>
      <x:c r="G261" s="26"/>
      <x:c r="H261" s="26">
        <x:v>56</x:v>
      </x:c>
      <x:c r="I261" s="26"/>
      <x:c r="J261" s="26"/>
      <x:c r="K261" s="26">
        <x:v>7597</x:v>
      </x:c>
      <x:c r="L261" s="26"/>
      <x:c r="M261" s="26" t="n">
        <x:v>15053</x:v>
      </x:c>
      <x:c r="N261" s="26"/>
      <x:c r="O261" s="26"/>
      <x:c r="P261" s="82" t="n">
        <x:f>IF(M261=0,IF(K261=0,100%,0%),K261/M261)</x:f>
        <x:v>0.5046834518036272</x:v>
      </x:c>
      <x:c r="R261" s="70"/>
    </x:row>
  </x:sheetData>
  <x:mergeCells>
    <x:mergeCell ref="B2:P2"/>
    <x:mergeCell ref="B259:P259"/>
    <x:mergeCell ref="B4:P4"/>
    <x:mergeCell ref="C10:D10"/>
    <x:mergeCell ref="C100:D100"/>
    <x:mergeCell ref="C101:D101"/>
    <x:mergeCell ref="C102:D102"/>
    <x:mergeCell ref="C103:D103"/>
    <x:mergeCell ref="C109:D109"/>
    <x:mergeCell ref="C11:D11"/>
    <x:mergeCell ref="C110:D110"/>
    <x:mergeCell ref="C111:D111"/>
    <x:mergeCell ref="C112:D112"/>
    <x:mergeCell ref="C113:D113"/>
    <x:mergeCell ref="C114:D114"/>
    <x:mergeCell ref="C115:D115"/>
    <x:mergeCell ref="C116:D116"/>
    <x:mergeCell ref="C117:D117"/>
    <x:mergeCell ref="C118:D118"/>
    <x:mergeCell ref="C119:D119"/>
    <x:mergeCell ref="C12:D12"/>
    <x:mergeCell ref="C120:D120"/>
    <x:mergeCell ref="C121:D121"/>
    <x:mergeCell ref="C122:D122"/>
    <x:mergeCell ref="C123:D123"/>
    <x:mergeCell ref="C124:D124"/>
    <x:mergeCell ref="C125:D125"/>
    <x:mergeCell ref="C126:D126"/>
    <x:mergeCell ref="C127:D127"/>
    <x:mergeCell ref="C128:D128"/>
    <x:mergeCell ref="C13:D13"/>
    <x:mergeCell ref="C134:D134"/>
    <x:mergeCell ref="C135:D135"/>
    <x:mergeCell ref="C136:D136"/>
    <x:mergeCell ref="C137:D137"/>
    <x:mergeCell ref="C138:D138"/>
    <x:mergeCell ref="C139:D139"/>
    <x:mergeCell ref="C14:D14"/>
    <x:mergeCell ref="C140:D140"/>
    <x:mergeCell ref="C141:D141"/>
    <x:mergeCell ref="C142:D142"/>
    <x:mergeCell ref="C143:D143"/>
    <x:mergeCell ref="C144:D144"/>
    <x:mergeCell ref="C145:D145"/>
    <x:mergeCell ref="C146:D146"/>
    <x:mergeCell ref="C15:D15"/>
    <x:mergeCell ref="C152:D152"/>
    <x:mergeCell ref="C153:D153"/>
    <x:mergeCell ref="C154:D154"/>
    <x:mergeCell ref="C155:D155"/>
    <x:mergeCell ref="C156:D156"/>
    <x:mergeCell ref="C157:D157"/>
    <x:mergeCell ref="C158:D158"/>
    <x:mergeCell ref="C159:D159"/>
    <x:mergeCell ref="C16:D16"/>
    <x:mergeCell ref="C160:D160"/>
    <x:mergeCell ref="C161:D161"/>
    <x:mergeCell ref="C167:D167"/>
    <x:mergeCell ref="C168:D168"/>
    <x:mergeCell ref="C169:D169"/>
    <x:mergeCell ref="C17:D17"/>
    <x:mergeCell ref="C170:D170"/>
    <x:mergeCell ref="C171:D171"/>
    <x:mergeCell ref="C172:D172"/>
    <x:mergeCell ref="C173:D173"/>
    <x:mergeCell ref="C174:D174"/>
    <x:mergeCell ref="C175:D175"/>
    <x:mergeCell ref="C176:D176"/>
    <x:mergeCell ref="C18:D18"/>
    <x:mergeCell ref="C182:D182"/>
    <x:mergeCell ref="C183:D183"/>
    <x:mergeCell ref="C184:D184"/>
    <x:mergeCell ref="C185:D185"/>
    <x:mergeCell ref="C186:D186"/>
    <x:mergeCell ref="C187:D187"/>
    <x:mergeCell ref="C188:D188"/>
    <x:mergeCell ref="C194:D194"/>
    <x:mergeCell ref="C195:D195"/>
    <x:mergeCell ref="C196:D196"/>
    <x:mergeCell ref="C197:D197"/>
    <x:mergeCell ref="C198:D198"/>
    <x:mergeCell ref="C199:D199"/>
    <x:mergeCell ref="C200:D200"/>
    <x:mergeCell ref="C201:D201"/>
    <x:mergeCell ref="C202:D202"/>
    <x:mergeCell ref="C203:D203"/>
    <x:mergeCell ref="C209:D209"/>
    <x:mergeCell ref="C210:D210"/>
    <x:mergeCell ref="C211:D211"/>
    <x:mergeCell ref="C212:D212"/>
    <x:mergeCell ref="C213:D213"/>
    <x:mergeCell ref="C214:D214"/>
    <x:mergeCell ref="C215:D215"/>
    <x:mergeCell ref="C221:D221"/>
    <x:mergeCell ref="C222:D222"/>
    <x:mergeCell ref="C223:D223"/>
    <x:mergeCell ref="C224:D224"/>
    <x:mergeCell ref="C225:D225"/>
    <x:mergeCell ref="C226:D226"/>
    <x:mergeCell ref="C227:D227"/>
    <x:mergeCell ref="C228:D228"/>
    <x:mergeCell ref="C229:D229"/>
    <x:mergeCell ref="C230:D230"/>
    <x:mergeCell ref="C231:D231"/>
    <x:mergeCell ref="C232:D232"/>
    <x:mergeCell ref="C233:D233"/>
    <x:mergeCell ref="C239:D239"/>
    <x:mergeCell ref="C24:D24"/>
    <x:mergeCell ref="C240:D240"/>
    <x:mergeCell ref="C241:D241"/>
    <x:mergeCell ref="C242:D242"/>
    <x:mergeCell ref="C243:D243"/>
    <x:mergeCell ref="C244:D244"/>
    <x:mergeCell ref="C245:D245"/>
    <x:mergeCell ref="C246:D246"/>
    <x:mergeCell ref="C25:D25"/>
    <x:mergeCell ref="C252:D252"/>
    <x:mergeCell ref="C253:D253"/>
    <x:mergeCell ref="C254:D254"/>
    <x:mergeCell ref="C255:D255"/>
    <x:mergeCell ref="C26:D26"/>
    <x:mergeCell ref="C27:D27"/>
    <x:mergeCell ref="C28:D28"/>
    <x:mergeCell ref="C29:D29"/>
    <x:mergeCell ref="C30:D30"/>
    <x:mergeCell ref="C31:D31"/>
    <x:mergeCell ref="C32:D32"/>
    <x:mergeCell ref="C33:D33"/>
    <x:mergeCell ref="C39:D39"/>
    <x:mergeCell ref="C40:D40"/>
    <x:mergeCell ref="C41:D41"/>
    <x:mergeCell ref="C42:D42"/>
    <x:mergeCell ref="C43:D43"/>
    <x:mergeCell ref="C44:D44"/>
    <x:mergeCell ref="C45:D45"/>
    <x:mergeCell ref="C46:D46"/>
    <x:mergeCell ref="C47:D47"/>
    <x:mergeCell ref="C48:D48"/>
    <x:mergeCell ref="C49:D49"/>
    <x:mergeCell ref="C50:D50"/>
    <x:mergeCell ref="C51:D51"/>
    <x:mergeCell ref="C57:D57"/>
    <x:mergeCell ref="C58:D58"/>
    <x:mergeCell ref="C59:D59"/>
    <x:mergeCell ref="C60:D60"/>
    <x:mergeCell ref="C61:D61"/>
    <x:mergeCell ref="C62:D62"/>
    <x:mergeCell ref="C63:D63"/>
    <x:mergeCell ref="C64:D64"/>
    <x:mergeCell ref="C65:D65"/>
    <x:mergeCell ref="C66:D66"/>
    <x:mergeCell ref="C67:D67"/>
    <x:mergeCell ref="C68:D68"/>
    <x:mergeCell ref="C69:D69"/>
    <x:mergeCell ref="C70:D70"/>
    <x:mergeCell ref="C71:D71"/>
    <x:mergeCell ref="C72:D72"/>
    <x:mergeCell ref="C73:D73"/>
    <x:mergeCell ref="C74:D74"/>
    <x:mergeCell ref="C75:D75"/>
    <x:mergeCell ref="C76:D76"/>
    <x:mergeCell ref="C8:D8"/>
    <x:mergeCell ref="C82:D82"/>
    <x:mergeCell ref="C83:D83"/>
    <x:mergeCell ref="C84:D84"/>
    <x:mergeCell ref="C85:D85"/>
    <x:mergeCell ref="C86:D86"/>
    <x:mergeCell ref="C87:D87"/>
    <x:mergeCell ref="C88:D88"/>
    <x:mergeCell ref="C89:D89"/>
    <x:mergeCell ref="C9:D9"/>
    <x:mergeCell ref="C90:D90"/>
    <x:mergeCell ref="C91:D91"/>
    <x:mergeCell ref="C92:D92"/>
    <x:mergeCell ref="C93:D93"/>
    <x:mergeCell ref="C94:D94"/>
    <x:mergeCell ref="C95:D95"/>
    <x:mergeCell ref="C96:D96"/>
    <x:mergeCell ref="C97:D97"/>
    <x:mergeCell ref="C98:D98"/>
    <x:mergeCell ref="C99:D99"/>
    <x:mergeCell ref="D260:E260"/>
    <x:mergeCell ref="D261:E261"/>
    <x:mergeCell ref="E10:F10"/>
    <x:mergeCell ref="E100:F100"/>
    <x:mergeCell ref="E101:F101"/>
    <x:mergeCell ref="E102:F102"/>
    <x:mergeCell ref="E103:F103"/>
    <x:mergeCell ref="E109:F109"/>
    <x:mergeCell ref="E11:F11"/>
    <x:mergeCell ref="E110:F110"/>
    <x:mergeCell ref="E111:F111"/>
    <x:mergeCell ref="E112:F112"/>
    <x:mergeCell ref="E113:F113"/>
    <x:mergeCell ref="E114:F114"/>
    <x:mergeCell ref="E115:F115"/>
    <x:mergeCell ref="E116:F116"/>
    <x:mergeCell ref="E117:F117"/>
    <x:mergeCell ref="E118:F118"/>
    <x:mergeCell ref="E119:F119"/>
    <x:mergeCell ref="E12:F12"/>
    <x:mergeCell ref="E120:F120"/>
    <x:mergeCell ref="E121:F121"/>
    <x:mergeCell ref="E122:F122"/>
    <x:mergeCell ref="E123:F123"/>
    <x:mergeCell ref="E124:F124"/>
    <x:mergeCell ref="E125:F125"/>
    <x:mergeCell ref="E126:F126"/>
    <x:mergeCell ref="E127:F127"/>
    <x:mergeCell ref="E128:F128"/>
    <x:mergeCell ref="E13:F13"/>
    <x:mergeCell ref="E134:F134"/>
    <x:mergeCell ref="E135:F135"/>
    <x:mergeCell ref="E136:F136"/>
    <x:mergeCell ref="E137:F137"/>
    <x:mergeCell ref="E138:F138"/>
    <x:mergeCell ref="E139:F139"/>
    <x:mergeCell ref="E14:F14"/>
    <x:mergeCell ref="E140:F140"/>
    <x:mergeCell ref="E141:F141"/>
    <x:mergeCell ref="E142:F142"/>
    <x:mergeCell ref="E143:F143"/>
    <x:mergeCell ref="E144:F144"/>
    <x:mergeCell ref="E145:F145"/>
    <x:mergeCell ref="E146:F146"/>
    <x:mergeCell ref="E15:F15"/>
    <x:mergeCell ref="E152:F152"/>
    <x:mergeCell ref="E153:F153"/>
    <x:mergeCell ref="E154:F154"/>
    <x:mergeCell ref="E155:F155"/>
    <x:mergeCell ref="E156:F156"/>
    <x:mergeCell ref="E157:F157"/>
    <x:mergeCell ref="E158:F158"/>
    <x:mergeCell ref="E159:F159"/>
    <x:mergeCell ref="E16:F16"/>
    <x:mergeCell ref="E160:F160"/>
    <x:mergeCell ref="E161:F161"/>
    <x:mergeCell ref="E167:F167"/>
    <x:mergeCell ref="E168:F168"/>
    <x:mergeCell ref="E169:F169"/>
    <x:mergeCell ref="E17:F17"/>
    <x:mergeCell ref="E170:F170"/>
    <x:mergeCell ref="E171:F171"/>
    <x:mergeCell ref="E172:F172"/>
    <x:mergeCell ref="E173:F173"/>
    <x:mergeCell ref="E174:F174"/>
    <x:mergeCell ref="E175:F175"/>
    <x:mergeCell ref="E176:F176"/>
    <x:mergeCell ref="E18:F18"/>
    <x:mergeCell ref="E182:F182"/>
    <x:mergeCell ref="E183:F183"/>
    <x:mergeCell ref="E184:F184"/>
    <x:mergeCell ref="E185:F185"/>
    <x:mergeCell ref="E186:F186"/>
    <x:mergeCell ref="E187:F187"/>
    <x:mergeCell ref="E188:F188"/>
    <x:mergeCell ref="E194:F194"/>
    <x:mergeCell ref="E195:F195"/>
    <x:mergeCell ref="E196:F196"/>
    <x:mergeCell ref="E197:F197"/>
    <x:mergeCell ref="E198:F198"/>
    <x:mergeCell ref="E199:F199"/>
    <x:mergeCell ref="E200:F200"/>
    <x:mergeCell ref="E201:F201"/>
    <x:mergeCell ref="E202:F202"/>
    <x:mergeCell ref="E203:F203"/>
    <x:mergeCell ref="E209:F209"/>
    <x:mergeCell ref="E210:F210"/>
    <x:mergeCell ref="E211:F211"/>
    <x:mergeCell ref="E212:F212"/>
    <x:mergeCell ref="E213:F213"/>
    <x:mergeCell ref="E214:F214"/>
    <x:mergeCell ref="E215:F215"/>
    <x:mergeCell ref="E221:F221"/>
    <x:mergeCell ref="E222:F222"/>
    <x:mergeCell ref="E223:F223"/>
    <x:mergeCell ref="E224:F224"/>
    <x:mergeCell ref="E225:F225"/>
    <x:mergeCell ref="E226:F226"/>
    <x:mergeCell ref="E227:F227"/>
    <x:mergeCell ref="E228:F228"/>
    <x:mergeCell ref="E229:F229"/>
    <x:mergeCell ref="E230:F230"/>
    <x:mergeCell ref="E231:F231"/>
    <x:mergeCell ref="E232:F232"/>
    <x:mergeCell ref="E233:F233"/>
    <x:mergeCell ref="E239:F239"/>
    <x:mergeCell ref="E24:F24"/>
    <x:mergeCell ref="E240:F240"/>
    <x:mergeCell ref="E241:F241"/>
    <x:mergeCell ref="E242:F242"/>
    <x:mergeCell ref="E243:F243"/>
    <x:mergeCell ref="E244:F244"/>
    <x:mergeCell ref="E245:F245"/>
    <x:mergeCell ref="E246:F246"/>
    <x:mergeCell ref="E25:F25"/>
    <x:mergeCell ref="E252:F252"/>
    <x:mergeCell ref="E253:F253"/>
    <x:mergeCell ref="E254:F254"/>
    <x:mergeCell ref="E255:F255"/>
    <x:mergeCell ref="E26:F26"/>
    <x:mergeCell ref="E27:F27"/>
    <x:mergeCell ref="E28:F28"/>
    <x:mergeCell ref="E29:F29"/>
    <x:mergeCell ref="E30:F30"/>
    <x:mergeCell ref="E31:F31"/>
    <x:mergeCell ref="E32:F32"/>
    <x:mergeCell ref="E33:F33"/>
    <x:mergeCell ref="E39:F39"/>
    <x:mergeCell ref="E40:F40"/>
    <x:mergeCell ref="E41:F41"/>
    <x:mergeCell ref="E42:F42"/>
    <x:mergeCell ref="E43:F43"/>
    <x:mergeCell ref="E44:F44"/>
    <x:mergeCell ref="E45:F45"/>
    <x:mergeCell ref="E46:F46"/>
    <x:mergeCell ref="E47:F47"/>
    <x:mergeCell ref="E48:F48"/>
    <x:mergeCell ref="E49:F49"/>
    <x:mergeCell ref="E50:F50"/>
    <x:mergeCell ref="E51:F51"/>
    <x:mergeCell ref="E57:F57"/>
    <x:mergeCell ref="E58:F58"/>
    <x:mergeCell ref="E59:F59"/>
    <x:mergeCell ref="E60:F60"/>
    <x:mergeCell ref="E61:F61"/>
    <x:mergeCell ref="E62:F62"/>
    <x:mergeCell ref="E63:F63"/>
    <x:mergeCell ref="E64:F64"/>
    <x:mergeCell ref="E65:F65"/>
    <x:mergeCell ref="E66:F66"/>
    <x:mergeCell ref="E67:F67"/>
    <x:mergeCell ref="E68:F68"/>
    <x:mergeCell ref="E69:F69"/>
    <x:mergeCell ref="E70:F70"/>
    <x:mergeCell ref="E71:F71"/>
    <x:mergeCell ref="E72:F72"/>
    <x:mergeCell ref="E73:F73"/>
    <x:mergeCell ref="E74:F74"/>
    <x:mergeCell ref="E75:F75"/>
    <x:mergeCell ref="E76:F76"/>
    <x:mergeCell ref="E8:F8"/>
    <x:mergeCell ref="E82:F82"/>
    <x:mergeCell ref="E83:F83"/>
    <x:mergeCell ref="E84:F84"/>
    <x:mergeCell ref="E85:F85"/>
    <x:mergeCell ref="E86:F86"/>
    <x:mergeCell ref="E87:F87"/>
    <x:mergeCell ref="E88:F88"/>
    <x:mergeCell ref="E89:F89"/>
    <x:mergeCell ref="E9:F9"/>
    <x:mergeCell ref="E90:F90"/>
    <x:mergeCell ref="E91:F91"/>
    <x:mergeCell ref="E92:F92"/>
    <x:mergeCell ref="E93:F93"/>
    <x:mergeCell ref="E94:F94"/>
    <x:mergeCell ref="E95:F95"/>
    <x:mergeCell ref="E96:F96"/>
    <x:mergeCell ref="E97:F97"/>
    <x:mergeCell ref="E98:F98"/>
    <x:mergeCell ref="E99:F99"/>
    <x:mergeCell ref="F260:G260"/>
    <x:mergeCell ref="F261:G261"/>
    <x:mergeCell ref="G10:H10"/>
    <x:mergeCell ref="G100:H100"/>
    <x:mergeCell ref="G101:H101"/>
    <x:mergeCell ref="G102:H102"/>
    <x:mergeCell ref="G103:H103"/>
    <x:mergeCell ref="G109:H109"/>
    <x:mergeCell ref="G11:H11"/>
    <x:mergeCell ref="G110:H110"/>
    <x:mergeCell ref="G111:H111"/>
    <x:mergeCell ref="G112:H112"/>
    <x:mergeCell ref="G113:H113"/>
    <x:mergeCell ref="G114:H114"/>
    <x:mergeCell ref="G115:H115"/>
    <x:mergeCell ref="G116:H116"/>
    <x:mergeCell ref="G117:H117"/>
    <x:mergeCell ref="G118:H118"/>
    <x:mergeCell ref="G119:H119"/>
    <x:mergeCell ref="G12:H12"/>
    <x:mergeCell ref="G120:H120"/>
    <x:mergeCell ref="G121:H121"/>
    <x:mergeCell ref="G122:H122"/>
    <x:mergeCell ref="G123:H123"/>
    <x:mergeCell ref="G124:H124"/>
    <x:mergeCell ref="G125:H125"/>
    <x:mergeCell ref="G126:H126"/>
    <x:mergeCell ref="G127:H127"/>
    <x:mergeCell ref="G128:H128"/>
    <x:mergeCell ref="G13:H13"/>
    <x:mergeCell ref="G134:H134"/>
    <x:mergeCell ref="G135:H135"/>
    <x:mergeCell ref="G136:H136"/>
    <x:mergeCell ref="G137:H137"/>
    <x:mergeCell ref="G138:H138"/>
    <x:mergeCell ref="G139:H139"/>
    <x:mergeCell ref="G14:H14"/>
    <x:mergeCell ref="G140:H140"/>
    <x:mergeCell ref="G141:H141"/>
    <x:mergeCell ref="G142:H142"/>
    <x:mergeCell ref="G143:H143"/>
    <x:mergeCell ref="G144:H144"/>
    <x:mergeCell ref="G145:H145"/>
    <x:mergeCell ref="G146:H146"/>
    <x:mergeCell ref="G15:H15"/>
    <x:mergeCell ref="G152:H152"/>
    <x:mergeCell ref="G153:H153"/>
    <x:mergeCell ref="G154:H154"/>
    <x:mergeCell ref="G155:H155"/>
    <x:mergeCell ref="G156:H156"/>
    <x:mergeCell ref="G157:H157"/>
    <x:mergeCell ref="G158:H158"/>
    <x:mergeCell ref="G159:H159"/>
    <x:mergeCell ref="G16:H16"/>
    <x:mergeCell ref="G160:H160"/>
    <x:mergeCell ref="G161:H161"/>
    <x:mergeCell ref="G167:H167"/>
    <x:mergeCell ref="G168:H168"/>
    <x:mergeCell ref="G169:H169"/>
    <x:mergeCell ref="G17:H17"/>
    <x:mergeCell ref="G170:H170"/>
    <x:mergeCell ref="G171:H171"/>
    <x:mergeCell ref="G172:H172"/>
    <x:mergeCell ref="G173:H173"/>
    <x:mergeCell ref="G174:H174"/>
    <x:mergeCell ref="G175:H175"/>
    <x:mergeCell ref="G176:H176"/>
    <x:mergeCell ref="G18:H18"/>
    <x:mergeCell ref="G182:H182"/>
    <x:mergeCell ref="G183:H183"/>
    <x:mergeCell ref="G184:H184"/>
    <x:mergeCell ref="G185:H185"/>
    <x:mergeCell ref="G186:H186"/>
    <x:mergeCell ref="G187:H187"/>
    <x:mergeCell ref="G188:H188"/>
    <x:mergeCell ref="G194:H194"/>
    <x:mergeCell ref="G195:H195"/>
    <x:mergeCell ref="G196:H196"/>
    <x:mergeCell ref="G197:H197"/>
    <x:mergeCell ref="G198:H198"/>
    <x:mergeCell ref="G199:H199"/>
    <x:mergeCell ref="G200:H200"/>
    <x:mergeCell ref="G201:H201"/>
    <x:mergeCell ref="G202:H202"/>
    <x:mergeCell ref="G203:H203"/>
    <x:mergeCell ref="G209:H209"/>
    <x:mergeCell ref="G210:H210"/>
    <x:mergeCell ref="G211:H211"/>
    <x:mergeCell ref="G212:H212"/>
    <x:mergeCell ref="G213:H213"/>
    <x:mergeCell ref="G214:H214"/>
    <x:mergeCell ref="G215:H215"/>
    <x:mergeCell ref="G221:H221"/>
    <x:mergeCell ref="G222:H222"/>
    <x:mergeCell ref="G223:H223"/>
    <x:mergeCell ref="G224:H224"/>
    <x:mergeCell ref="G225:H225"/>
    <x:mergeCell ref="G226:H226"/>
    <x:mergeCell ref="G227:H227"/>
    <x:mergeCell ref="G228:H228"/>
    <x:mergeCell ref="G229:H229"/>
    <x:mergeCell ref="G230:H230"/>
    <x:mergeCell ref="G231:H231"/>
    <x:mergeCell ref="G232:H232"/>
    <x:mergeCell ref="G233:H233"/>
    <x:mergeCell ref="G239:H239"/>
    <x:mergeCell ref="G24:H24"/>
    <x:mergeCell ref="G240:H240"/>
    <x:mergeCell ref="G241:H241"/>
    <x:mergeCell ref="G242:H242"/>
    <x:mergeCell ref="G243:H243"/>
    <x:mergeCell ref="G244:H244"/>
    <x:mergeCell ref="G245:H245"/>
    <x:mergeCell ref="G246:H246"/>
    <x:mergeCell ref="G25:H25"/>
    <x:mergeCell ref="G252:H252"/>
    <x:mergeCell ref="G253:H253"/>
    <x:mergeCell ref="G254:H254"/>
    <x:mergeCell ref="G255:H255"/>
    <x:mergeCell ref="G26:H26"/>
    <x:mergeCell ref="G27:H27"/>
    <x:mergeCell ref="G28:H28"/>
    <x:mergeCell ref="G29:H29"/>
    <x:mergeCell ref="G30:H30"/>
    <x:mergeCell ref="G31:H31"/>
    <x:mergeCell ref="G32:H32"/>
    <x:mergeCell ref="G33:H33"/>
    <x:mergeCell ref="G39:H39"/>
    <x:mergeCell ref="G40:H40"/>
    <x:mergeCell ref="G41:H41"/>
    <x:mergeCell ref="G42:H42"/>
    <x:mergeCell ref="G43:H43"/>
    <x:mergeCell ref="G44:H44"/>
    <x:mergeCell ref="G45:H45"/>
    <x:mergeCell ref="G46:H46"/>
    <x:mergeCell ref="G47:H47"/>
    <x:mergeCell ref="G48:H48"/>
    <x:mergeCell ref="G49:H49"/>
    <x:mergeCell ref="G50:H50"/>
    <x:mergeCell ref="G51:H51"/>
    <x:mergeCell ref="G57:H57"/>
    <x:mergeCell ref="G58:H58"/>
    <x:mergeCell ref="G59:H59"/>
    <x:mergeCell ref="G60:H60"/>
    <x:mergeCell ref="G61:H61"/>
    <x:mergeCell ref="G62:H62"/>
    <x:mergeCell ref="G63:H63"/>
    <x:mergeCell ref="G64:H64"/>
    <x:mergeCell ref="G65:H65"/>
    <x:mergeCell ref="G66:H66"/>
    <x:mergeCell ref="G67:H67"/>
    <x:mergeCell ref="G68:H68"/>
    <x:mergeCell ref="G69:H69"/>
    <x:mergeCell ref="G70:H70"/>
    <x:mergeCell ref="G71:H71"/>
    <x:mergeCell ref="G72:H72"/>
    <x:mergeCell ref="G73:H73"/>
    <x:mergeCell ref="G74:H74"/>
    <x:mergeCell ref="G75:H75"/>
    <x:mergeCell ref="G76:H76"/>
    <x:mergeCell ref="G8:H8"/>
    <x:mergeCell ref="G82:H82"/>
    <x:mergeCell ref="G83:H83"/>
    <x:mergeCell ref="G84:H84"/>
    <x:mergeCell ref="G85:H85"/>
    <x:mergeCell ref="G86:H86"/>
    <x:mergeCell ref="G87:H87"/>
    <x:mergeCell ref="G88:H88"/>
    <x:mergeCell ref="G89:H89"/>
    <x:mergeCell ref="G9:H9"/>
    <x:mergeCell ref="G90:H90"/>
    <x:mergeCell ref="G91:H91"/>
    <x:mergeCell ref="G92:H92"/>
    <x:mergeCell ref="G93:H93"/>
    <x:mergeCell ref="G94:H94"/>
    <x:mergeCell ref="G95:H95"/>
    <x:mergeCell ref="G96:H96"/>
    <x:mergeCell ref="G97:H97"/>
    <x:mergeCell ref="G98:H98"/>
    <x:mergeCell ref="G99:H99"/>
    <x:mergeCell ref="H260:J260"/>
    <x:mergeCell ref="H261:J261"/>
    <x:mergeCell ref="J10:K10"/>
    <x:mergeCell ref="J100:K100"/>
    <x:mergeCell ref="J101:K101"/>
    <x:mergeCell ref="J102:K102"/>
    <x:mergeCell ref="J103:K103"/>
    <x:mergeCell ref="J109:K109"/>
    <x:mergeCell ref="J11:K11"/>
    <x:mergeCell ref="J110:K110"/>
    <x:mergeCell ref="J111:K111"/>
    <x:mergeCell ref="J112:K112"/>
    <x:mergeCell ref="J113:K113"/>
    <x:mergeCell ref="J114:K114"/>
    <x:mergeCell ref="J115:K115"/>
    <x:mergeCell ref="J116:K116"/>
    <x:mergeCell ref="J117:K117"/>
    <x:mergeCell ref="J118:K118"/>
    <x:mergeCell ref="J119:K119"/>
    <x:mergeCell ref="J12:K12"/>
    <x:mergeCell ref="J120:K120"/>
    <x:mergeCell ref="J121:K121"/>
    <x:mergeCell ref="J122:K122"/>
    <x:mergeCell ref="J123:K123"/>
    <x:mergeCell ref="J124:K124"/>
    <x:mergeCell ref="J125:K125"/>
    <x:mergeCell ref="J126:K126"/>
    <x:mergeCell ref="J127:K127"/>
    <x:mergeCell ref="J128:K128"/>
    <x:mergeCell ref="J13:K13"/>
    <x:mergeCell ref="J134:K134"/>
    <x:mergeCell ref="J135:K135"/>
    <x:mergeCell ref="J136:K136"/>
    <x:mergeCell ref="J137:K137"/>
    <x:mergeCell ref="J138:K138"/>
    <x:mergeCell ref="J139:K139"/>
    <x:mergeCell ref="J14:K14"/>
    <x:mergeCell ref="J140:K140"/>
    <x:mergeCell ref="J141:K141"/>
    <x:mergeCell ref="J142:K142"/>
    <x:mergeCell ref="J143:K143"/>
    <x:mergeCell ref="J144:K144"/>
    <x:mergeCell ref="J145:K145"/>
    <x:mergeCell ref="J146:K146"/>
    <x:mergeCell ref="J15:K15"/>
    <x:mergeCell ref="J152:K152"/>
    <x:mergeCell ref="J153:K153"/>
    <x:mergeCell ref="J154:K154"/>
    <x:mergeCell ref="J155:K155"/>
    <x:mergeCell ref="J156:K156"/>
    <x:mergeCell ref="J157:K157"/>
    <x:mergeCell ref="J158:K158"/>
    <x:mergeCell ref="J159:K159"/>
    <x:mergeCell ref="J16:K16"/>
    <x:mergeCell ref="J160:K160"/>
    <x:mergeCell ref="J161:K161"/>
    <x:mergeCell ref="J167:K167"/>
    <x:mergeCell ref="J168:K168"/>
    <x:mergeCell ref="J169:K169"/>
    <x:mergeCell ref="J17:K17"/>
    <x:mergeCell ref="J170:K170"/>
    <x:mergeCell ref="J171:K171"/>
    <x:mergeCell ref="J172:K172"/>
    <x:mergeCell ref="J173:K173"/>
    <x:mergeCell ref="J174:K174"/>
    <x:mergeCell ref="J175:K175"/>
    <x:mergeCell ref="J176:K176"/>
    <x:mergeCell ref="J18:K18"/>
    <x:mergeCell ref="J182:K182"/>
    <x:mergeCell ref="J183:K183"/>
    <x:mergeCell ref="J184:K184"/>
    <x:mergeCell ref="J185:K185"/>
    <x:mergeCell ref="J186:K186"/>
    <x:mergeCell ref="J187:K187"/>
    <x:mergeCell ref="J188:K188"/>
    <x:mergeCell ref="J194:K194"/>
    <x:mergeCell ref="J195:K195"/>
    <x:mergeCell ref="J196:K196"/>
    <x:mergeCell ref="J197:K197"/>
    <x:mergeCell ref="J198:K198"/>
    <x:mergeCell ref="J199:K199"/>
    <x:mergeCell ref="J200:K200"/>
    <x:mergeCell ref="J201:K201"/>
    <x:mergeCell ref="J202:K202"/>
    <x:mergeCell ref="J203:K203"/>
    <x:mergeCell ref="J209:K209"/>
    <x:mergeCell ref="J210:K210"/>
    <x:mergeCell ref="J211:K211"/>
    <x:mergeCell ref="J212:K212"/>
    <x:mergeCell ref="J213:K213"/>
    <x:mergeCell ref="J214:K214"/>
    <x:mergeCell ref="J215:K215"/>
    <x:mergeCell ref="J221:K221"/>
    <x:mergeCell ref="J222:K222"/>
    <x:mergeCell ref="J223:K223"/>
    <x:mergeCell ref="J224:K224"/>
    <x:mergeCell ref="J225:K225"/>
    <x:mergeCell ref="J226:K226"/>
    <x:mergeCell ref="J227:K227"/>
    <x:mergeCell ref="J228:K228"/>
    <x:mergeCell ref="J229:K229"/>
    <x:mergeCell ref="J230:K230"/>
    <x:mergeCell ref="J231:K231"/>
    <x:mergeCell ref="J232:K232"/>
    <x:mergeCell ref="J233:K233"/>
    <x:mergeCell ref="J239:K239"/>
    <x:mergeCell ref="J24:K24"/>
    <x:mergeCell ref="J240:K240"/>
    <x:mergeCell ref="J241:K241"/>
    <x:mergeCell ref="J242:K242"/>
    <x:mergeCell ref="J243:K243"/>
    <x:mergeCell ref="J244:K244"/>
    <x:mergeCell ref="J245:K245"/>
    <x:mergeCell ref="J246:K246"/>
    <x:mergeCell ref="J25:K25"/>
    <x:mergeCell ref="J252:K252"/>
    <x:mergeCell ref="J253:K253"/>
    <x:mergeCell ref="J254:K254"/>
    <x:mergeCell ref="J255:K255"/>
    <x:mergeCell ref="J26:K26"/>
    <x:mergeCell ref="J27:K27"/>
    <x:mergeCell ref="J28:K28"/>
    <x:mergeCell ref="J29:K29"/>
    <x:mergeCell ref="J30:K30"/>
    <x:mergeCell ref="J31:K31"/>
    <x:mergeCell ref="J32:K32"/>
    <x:mergeCell ref="J33:K33"/>
    <x:mergeCell ref="J39:K39"/>
    <x:mergeCell ref="J40:K40"/>
    <x:mergeCell ref="J41:K41"/>
    <x:mergeCell ref="J42:K42"/>
    <x:mergeCell ref="J43:K43"/>
    <x:mergeCell ref="J44:K44"/>
    <x:mergeCell ref="J45:K45"/>
    <x:mergeCell ref="J46:K46"/>
    <x:mergeCell ref="J47:K47"/>
    <x:mergeCell ref="J48:K48"/>
    <x:mergeCell ref="J49:K49"/>
    <x:mergeCell ref="J50:K50"/>
    <x:mergeCell ref="J51:K51"/>
    <x:mergeCell ref="J57:K57"/>
    <x:mergeCell ref="J58:K58"/>
    <x:mergeCell ref="J59:K59"/>
    <x:mergeCell ref="J60:K60"/>
    <x:mergeCell ref="J61:K61"/>
    <x:mergeCell ref="J62:K62"/>
    <x:mergeCell ref="J63:K63"/>
    <x:mergeCell ref="J64:K64"/>
    <x:mergeCell ref="J65:K65"/>
    <x:mergeCell ref="J66:K66"/>
    <x:mergeCell ref="J67:K67"/>
    <x:mergeCell ref="J68:K68"/>
    <x:mergeCell ref="J69:K69"/>
    <x:mergeCell ref="J70:K70"/>
    <x:mergeCell ref="J71:K71"/>
    <x:mergeCell ref="J72:K72"/>
    <x:mergeCell ref="J73:K73"/>
    <x:mergeCell ref="J74:K74"/>
    <x:mergeCell ref="J75:K75"/>
    <x:mergeCell ref="J76:K76"/>
    <x:mergeCell ref="J8:K8"/>
    <x:mergeCell ref="J82:K82"/>
    <x:mergeCell ref="J83:K83"/>
    <x:mergeCell ref="J84:K84"/>
    <x:mergeCell ref="J85:K85"/>
    <x:mergeCell ref="J86:K86"/>
    <x:mergeCell ref="J87:K87"/>
    <x:mergeCell ref="J88:K88"/>
    <x:mergeCell ref="J89:K89"/>
    <x:mergeCell ref="J9:K9"/>
    <x:mergeCell ref="J90:K90"/>
    <x:mergeCell ref="J91:K91"/>
    <x:mergeCell ref="J92:K92"/>
    <x:mergeCell ref="J93:K93"/>
    <x:mergeCell ref="J94:K94"/>
    <x:mergeCell ref="J95:K95"/>
    <x:mergeCell ref="J96:K96"/>
    <x:mergeCell ref="J97:K97"/>
    <x:mergeCell ref="J98:K98"/>
    <x:mergeCell ref="J99:K99"/>
    <x:mergeCell ref="K260:L260"/>
    <x:mergeCell ref="K261:L261"/>
    <x:mergeCell ref="L10:M10"/>
    <x:mergeCell ref="L100:M100"/>
    <x:mergeCell ref="L101:M101"/>
    <x:mergeCell ref="L102:M102"/>
    <x:mergeCell ref="L103:M103"/>
    <x:mergeCell ref="L109:M109"/>
    <x:mergeCell ref="L11:M11"/>
    <x:mergeCell ref="L110:M110"/>
    <x:mergeCell ref="L111:M111"/>
    <x:mergeCell ref="L112:M112"/>
    <x:mergeCell ref="L113:M113"/>
    <x:mergeCell ref="L114:M114"/>
    <x:mergeCell ref="L115:M115"/>
    <x:mergeCell ref="L116:M116"/>
    <x:mergeCell ref="L117:M117"/>
    <x:mergeCell ref="L118:M118"/>
    <x:mergeCell ref="L119:M119"/>
    <x:mergeCell ref="L12:M12"/>
    <x:mergeCell ref="L120:M120"/>
    <x:mergeCell ref="L121:M121"/>
    <x:mergeCell ref="L122:M122"/>
    <x:mergeCell ref="L123:M123"/>
    <x:mergeCell ref="L124:M124"/>
    <x:mergeCell ref="L125:M125"/>
    <x:mergeCell ref="L126:M126"/>
    <x:mergeCell ref="L127:M127"/>
    <x:mergeCell ref="L128:M128"/>
    <x:mergeCell ref="L13:M13"/>
    <x:mergeCell ref="L134:M134"/>
    <x:mergeCell ref="L135:M135"/>
    <x:mergeCell ref="L136:M136"/>
    <x:mergeCell ref="L137:M137"/>
    <x:mergeCell ref="L138:M138"/>
    <x:mergeCell ref="L139:M139"/>
    <x:mergeCell ref="L14:M14"/>
    <x:mergeCell ref="L140:M140"/>
    <x:mergeCell ref="L141:M141"/>
    <x:mergeCell ref="L142:M142"/>
    <x:mergeCell ref="L143:M143"/>
    <x:mergeCell ref="L144:M144"/>
    <x:mergeCell ref="L145:M145"/>
    <x:mergeCell ref="L146:M146"/>
    <x:mergeCell ref="L15:M15"/>
    <x:mergeCell ref="L152:M152"/>
    <x:mergeCell ref="L153:M153"/>
    <x:mergeCell ref="L154:M154"/>
    <x:mergeCell ref="L155:M155"/>
    <x:mergeCell ref="L156:M156"/>
    <x:mergeCell ref="L157:M157"/>
    <x:mergeCell ref="L158:M158"/>
    <x:mergeCell ref="L159:M159"/>
    <x:mergeCell ref="L16:M16"/>
    <x:mergeCell ref="L160:M160"/>
    <x:mergeCell ref="L161:M161"/>
    <x:mergeCell ref="L167:M167"/>
    <x:mergeCell ref="L168:M168"/>
    <x:mergeCell ref="L169:M169"/>
    <x:mergeCell ref="L17:M17"/>
    <x:mergeCell ref="L170:M170"/>
    <x:mergeCell ref="L171:M171"/>
    <x:mergeCell ref="L172:M172"/>
    <x:mergeCell ref="L173:M173"/>
    <x:mergeCell ref="L174:M174"/>
    <x:mergeCell ref="L175:M175"/>
    <x:mergeCell ref="L176:M176"/>
    <x:mergeCell ref="L18:M18"/>
    <x:mergeCell ref="L182:M182"/>
    <x:mergeCell ref="L183:M183"/>
    <x:mergeCell ref="L184:M184"/>
    <x:mergeCell ref="L185:M185"/>
    <x:mergeCell ref="L186:M186"/>
    <x:mergeCell ref="L187:M187"/>
    <x:mergeCell ref="L188:M188"/>
    <x:mergeCell ref="L194:M194"/>
    <x:mergeCell ref="L195:M195"/>
    <x:mergeCell ref="L196:M196"/>
    <x:mergeCell ref="L197:M197"/>
    <x:mergeCell ref="L198:M198"/>
    <x:mergeCell ref="L199:M199"/>
    <x:mergeCell ref="L200:M200"/>
    <x:mergeCell ref="L201:M201"/>
    <x:mergeCell ref="L202:M202"/>
    <x:mergeCell ref="L203:M203"/>
    <x:mergeCell ref="L209:M209"/>
    <x:mergeCell ref="L210:M210"/>
    <x:mergeCell ref="L211:M211"/>
    <x:mergeCell ref="L212:M212"/>
    <x:mergeCell ref="L213:M213"/>
    <x:mergeCell ref="L214:M214"/>
    <x:mergeCell ref="L215:M215"/>
    <x:mergeCell ref="L221:M221"/>
    <x:mergeCell ref="L222:M222"/>
    <x:mergeCell ref="L223:M223"/>
    <x:mergeCell ref="L224:M224"/>
    <x:mergeCell ref="L225:M225"/>
    <x:mergeCell ref="L226:M226"/>
    <x:mergeCell ref="L227:M227"/>
    <x:mergeCell ref="L228:M228"/>
    <x:mergeCell ref="L229:M229"/>
    <x:mergeCell ref="L230:M230"/>
    <x:mergeCell ref="L231:M231"/>
    <x:mergeCell ref="L232:M232"/>
    <x:mergeCell ref="L233:M233"/>
    <x:mergeCell ref="L239:M239"/>
    <x:mergeCell ref="L24:M24"/>
    <x:mergeCell ref="L240:M240"/>
    <x:mergeCell ref="L241:M241"/>
    <x:mergeCell ref="L242:M242"/>
    <x:mergeCell ref="L243:M243"/>
    <x:mergeCell ref="L244:M244"/>
    <x:mergeCell ref="L245:M245"/>
    <x:mergeCell ref="L246:M246"/>
    <x:mergeCell ref="L25:M25"/>
    <x:mergeCell ref="L252:M252"/>
    <x:mergeCell ref="L253:M253"/>
    <x:mergeCell ref="L254:M254"/>
    <x:mergeCell ref="L255:M255"/>
    <x:mergeCell ref="L26:M26"/>
    <x:mergeCell ref="L27:M27"/>
    <x:mergeCell ref="L28:M28"/>
    <x:mergeCell ref="L29:M29"/>
    <x:mergeCell ref="L30:M30"/>
    <x:mergeCell ref="L31:M31"/>
    <x:mergeCell ref="L32:M32"/>
    <x:mergeCell ref="L33:M33"/>
    <x:mergeCell ref="L39:M39"/>
    <x:mergeCell ref="L40:M40"/>
    <x:mergeCell ref="L41:M41"/>
    <x:mergeCell ref="L42:M42"/>
    <x:mergeCell ref="L43:M43"/>
    <x:mergeCell ref="L44:M44"/>
    <x:mergeCell ref="L45:M45"/>
    <x:mergeCell ref="L46:M46"/>
    <x:mergeCell ref="L47:M47"/>
    <x:mergeCell ref="L48:M48"/>
    <x:mergeCell ref="L49:M49"/>
    <x:mergeCell ref="L50:M50"/>
    <x:mergeCell ref="L51:M51"/>
    <x:mergeCell ref="L57:M57"/>
    <x:mergeCell ref="L58:M58"/>
    <x:mergeCell ref="L59:M59"/>
    <x:mergeCell ref="L60:M60"/>
    <x:mergeCell ref="L61:M61"/>
    <x:mergeCell ref="L62:M62"/>
    <x:mergeCell ref="L63:M63"/>
    <x:mergeCell ref="L64:M64"/>
    <x:mergeCell ref="L65:M65"/>
    <x:mergeCell ref="L66:M66"/>
    <x:mergeCell ref="L67:M67"/>
    <x:mergeCell ref="L68:M68"/>
    <x:mergeCell ref="L69:M69"/>
    <x:mergeCell ref="L70:M70"/>
    <x:mergeCell ref="L71:M71"/>
    <x:mergeCell ref="L72:M72"/>
    <x:mergeCell ref="L73:M73"/>
    <x:mergeCell ref="L74:M74"/>
    <x:mergeCell ref="L75:M75"/>
    <x:mergeCell ref="L76:M76"/>
    <x:mergeCell ref="L8:M8"/>
    <x:mergeCell ref="L82:M82"/>
    <x:mergeCell ref="L83:M83"/>
    <x:mergeCell ref="L84:M84"/>
    <x:mergeCell ref="L85:M85"/>
    <x:mergeCell ref="L86:M86"/>
    <x:mergeCell ref="L87:M87"/>
    <x:mergeCell ref="L88:M88"/>
    <x:mergeCell ref="L89:M89"/>
    <x:mergeCell ref="L9:M9"/>
    <x:mergeCell ref="L90:M90"/>
    <x:mergeCell ref="L91:M91"/>
    <x:mergeCell ref="L92:M92"/>
    <x:mergeCell ref="L93:M93"/>
    <x:mergeCell ref="L94:M94"/>
    <x:mergeCell ref="L95:M95"/>
    <x:mergeCell ref="L96:M96"/>
    <x:mergeCell ref="L97:M97"/>
    <x:mergeCell ref="L98:M98"/>
    <x:mergeCell ref="L99:M99"/>
    <x:mergeCell ref="M260:O260"/>
    <x:mergeCell ref="M261:O261"/>
    <x:mergeCell ref="O10:Q10"/>
    <x:mergeCell ref="O100:Q100"/>
    <x:mergeCell ref="O101:Q101"/>
    <x:mergeCell ref="O102:Q102"/>
    <x:mergeCell ref="O103:Q103"/>
    <x:mergeCell ref="O109:Q109"/>
    <x:mergeCell ref="O11:Q11"/>
    <x:mergeCell ref="O110:Q110"/>
    <x:mergeCell ref="O111:Q111"/>
    <x:mergeCell ref="O112:Q112"/>
    <x:mergeCell ref="O113:Q113"/>
    <x:mergeCell ref="O114:Q114"/>
    <x:mergeCell ref="O115:Q115"/>
    <x:mergeCell ref="O116:Q116"/>
    <x:mergeCell ref="O117:Q117"/>
    <x:mergeCell ref="O118:Q118"/>
    <x:mergeCell ref="O119:Q119"/>
    <x:mergeCell ref="O12:Q12"/>
    <x:mergeCell ref="O120:Q120"/>
    <x:mergeCell ref="O121:Q121"/>
    <x:mergeCell ref="O122:Q122"/>
    <x:mergeCell ref="O123:Q123"/>
    <x:mergeCell ref="O124:Q124"/>
    <x:mergeCell ref="O125:Q125"/>
    <x:mergeCell ref="O126:Q126"/>
    <x:mergeCell ref="O127:Q127"/>
    <x:mergeCell ref="O128:Q128"/>
    <x:mergeCell ref="O13:Q13"/>
    <x:mergeCell ref="O134:Q134"/>
    <x:mergeCell ref="O135:Q135"/>
    <x:mergeCell ref="O136:Q136"/>
    <x:mergeCell ref="O137:Q137"/>
    <x:mergeCell ref="O138:Q138"/>
    <x:mergeCell ref="O139:Q139"/>
    <x:mergeCell ref="O14:Q14"/>
    <x:mergeCell ref="O140:Q140"/>
    <x:mergeCell ref="O141:Q141"/>
    <x:mergeCell ref="O142:Q142"/>
    <x:mergeCell ref="O143:Q143"/>
    <x:mergeCell ref="O144:Q144"/>
    <x:mergeCell ref="O145:Q145"/>
    <x:mergeCell ref="O146:Q146"/>
    <x:mergeCell ref="O15:Q15"/>
    <x:mergeCell ref="O152:Q152"/>
    <x:mergeCell ref="O153:Q153"/>
    <x:mergeCell ref="O154:Q154"/>
    <x:mergeCell ref="O155:Q155"/>
    <x:mergeCell ref="O156:Q156"/>
    <x:mergeCell ref="O157:Q157"/>
    <x:mergeCell ref="O158:Q158"/>
    <x:mergeCell ref="O159:Q159"/>
    <x:mergeCell ref="O16:Q16"/>
    <x:mergeCell ref="O160:Q160"/>
    <x:mergeCell ref="O161:Q161"/>
    <x:mergeCell ref="O167:Q167"/>
    <x:mergeCell ref="O168:Q168"/>
    <x:mergeCell ref="O169:Q169"/>
    <x:mergeCell ref="O17:Q17"/>
    <x:mergeCell ref="O170:Q170"/>
    <x:mergeCell ref="O171:Q171"/>
    <x:mergeCell ref="O172:Q172"/>
    <x:mergeCell ref="O173:Q173"/>
    <x:mergeCell ref="O174:Q174"/>
    <x:mergeCell ref="O175:Q175"/>
    <x:mergeCell ref="O176:Q176"/>
    <x:mergeCell ref="O18:Q18"/>
    <x:mergeCell ref="O182:Q182"/>
    <x:mergeCell ref="O183:Q183"/>
    <x:mergeCell ref="O184:Q184"/>
    <x:mergeCell ref="O185:Q185"/>
    <x:mergeCell ref="O186:Q186"/>
    <x:mergeCell ref="O187:Q187"/>
    <x:mergeCell ref="O188:Q188"/>
    <x:mergeCell ref="O194:Q194"/>
    <x:mergeCell ref="O195:Q195"/>
    <x:mergeCell ref="O196:Q196"/>
    <x:mergeCell ref="O197:Q197"/>
    <x:mergeCell ref="O198:Q198"/>
    <x:mergeCell ref="O199:Q199"/>
    <x:mergeCell ref="O200:Q200"/>
    <x:mergeCell ref="O201:Q201"/>
    <x:mergeCell ref="O202:Q202"/>
    <x:mergeCell ref="O203:Q203"/>
    <x:mergeCell ref="O209:Q209"/>
    <x:mergeCell ref="O210:Q210"/>
    <x:mergeCell ref="O211:Q211"/>
    <x:mergeCell ref="O212:Q212"/>
    <x:mergeCell ref="O213:Q213"/>
    <x:mergeCell ref="O214:Q214"/>
    <x:mergeCell ref="O215:Q215"/>
    <x:mergeCell ref="O221:Q221"/>
    <x:mergeCell ref="O222:Q222"/>
    <x:mergeCell ref="O223:Q223"/>
    <x:mergeCell ref="O224:Q224"/>
    <x:mergeCell ref="O225:Q225"/>
    <x:mergeCell ref="O226:Q226"/>
    <x:mergeCell ref="O227:Q227"/>
    <x:mergeCell ref="O228:Q228"/>
    <x:mergeCell ref="O229:Q229"/>
    <x:mergeCell ref="O230:Q230"/>
    <x:mergeCell ref="O231:Q231"/>
    <x:mergeCell ref="O232:Q232"/>
    <x:mergeCell ref="O233:Q233"/>
    <x:mergeCell ref="O239:Q239"/>
    <x:mergeCell ref="O24:Q24"/>
    <x:mergeCell ref="O240:Q240"/>
    <x:mergeCell ref="O241:Q241"/>
    <x:mergeCell ref="O242:Q242"/>
    <x:mergeCell ref="O243:Q243"/>
    <x:mergeCell ref="O244:Q244"/>
    <x:mergeCell ref="O245:Q245"/>
    <x:mergeCell ref="O246:Q246"/>
    <x:mergeCell ref="O25:Q25"/>
    <x:mergeCell ref="O252:Q252"/>
    <x:mergeCell ref="O253:Q253"/>
    <x:mergeCell ref="O254:Q254"/>
    <x:mergeCell ref="O255:Q255"/>
    <x:mergeCell ref="O26:Q26"/>
    <x:mergeCell ref="O27:Q27"/>
    <x:mergeCell ref="O28:Q28"/>
    <x:mergeCell ref="O29:Q29"/>
    <x:mergeCell ref="O30:Q30"/>
    <x:mergeCell ref="O31:Q31"/>
    <x:mergeCell ref="O32:Q32"/>
    <x:mergeCell ref="O33:Q33"/>
    <x:mergeCell ref="O39:Q39"/>
    <x:mergeCell ref="O40:Q40"/>
    <x:mergeCell ref="O41:Q41"/>
    <x:mergeCell ref="O42:Q42"/>
    <x:mergeCell ref="O43:Q43"/>
    <x:mergeCell ref="O44:Q44"/>
    <x:mergeCell ref="O45:Q45"/>
    <x:mergeCell ref="O46:Q46"/>
    <x:mergeCell ref="O47:Q47"/>
    <x:mergeCell ref="O48:Q48"/>
    <x:mergeCell ref="O49:Q49"/>
    <x:mergeCell ref="O50:Q50"/>
    <x:mergeCell ref="O51:Q51"/>
    <x:mergeCell ref="O57:Q57"/>
    <x:mergeCell ref="O58:Q58"/>
    <x:mergeCell ref="O59:Q59"/>
    <x:mergeCell ref="O60:Q60"/>
    <x:mergeCell ref="O61:Q61"/>
    <x:mergeCell ref="O62:Q62"/>
    <x:mergeCell ref="O63:Q63"/>
    <x:mergeCell ref="O64:Q64"/>
    <x:mergeCell ref="O65:Q65"/>
    <x:mergeCell ref="O66:Q66"/>
    <x:mergeCell ref="O67:Q67"/>
    <x:mergeCell ref="O68:Q68"/>
    <x:mergeCell ref="O69:Q69"/>
    <x:mergeCell ref="O70:Q70"/>
    <x:mergeCell ref="O71:Q71"/>
    <x:mergeCell ref="O72:Q72"/>
    <x:mergeCell ref="O73:Q73"/>
    <x:mergeCell ref="O74:Q74"/>
    <x:mergeCell ref="O75:Q75"/>
    <x:mergeCell ref="O76:Q76"/>
    <x:mergeCell ref="O8:Q8"/>
    <x:mergeCell ref="O82:Q82"/>
    <x:mergeCell ref="O83:Q83"/>
    <x:mergeCell ref="O84:Q84"/>
    <x:mergeCell ref="O85:Q85"/>
    <x:mergeCell ref="O86:Q86"/>
    <x:mergeCell ref="O87:Q87"/>
    <x:mergeCell ref="O88:Q88"/>
    <x:mergeCell ref="O89:Q89"/>
    <x:mergeCell ref="O9:Q9"/>
    <x:mergeCell ref="O90:Q90"/>
    <x:mergeCell ref="O91:Q91"/>
    <x:mergeCell ref="O92:Q92"/>
    <x:mergeCell ref="O93:Q93"/>
    <x:mergeCell ref="O94:Q94"/>
    <x:mergeCell ref="O95:Q95"/>
    <x:mergeCell ref="O96:Q96"/>
    <x:mergeCell ref="O97:Q97"/>
    <x:mergeCell ref="O98:Q98"/>
    <x:mergeCell ref="O99:Q99"/>
  </x:mergeCells>
  <x:hyperlinks>
    <x:hyperlink xmlns:r="http://schemas.openxmlformats.org/officeDocument/2006/relationships" ref="B9" r:id="Ra32ff76e0b7743ea"/>
    <x:hyperlink xmlns:r="http://schemas.openxmlformats.org/officeDocument/2006/relationships" ref="B10" r:id="Rd304ef6e86f04d7d"/>
    <x:hyperlink xmlns:r="http://schemas.openxmlformats.org/officeDocument/2006/relationships" ref="B11" r:id="R27450a1acb2f408d"/>
    <x:hyperlink xmlns:r="http://schemas.openxmlformats.org/officeDocument/2006/relationships" ref="B12" r:id="R246e3d8792e44ad8"/>
    <x:hyperlink xmlns:r="http://schemas.openxmlformats.org/officeDocument/2006/relationships" ref="B13" r:id="Re78c8b11f28a4e9a"/>
    <x:hyperlink xmlns:r="http://schemas.openxmlformats.org/officeDocument/2006/relationships" ref="B14" r:id="R6d002a61acdf4e38"/>
    <x:hyperlink xmlns:r="http://schemas.openxmlformats.org/officeDocument/2006/relationships" ref="B15" r:id="R50891c172fa1425e"/>
    <x:hyperlink xmlns:r="http://schemas.openxmlformats.org/officeDocument/2006/relationships" ref="B16" r:id="R8dcd6a14f8c242c2"/>
    <x:hyperlink xmlns:r="http://schemas.openxmlformats.org/officeDocument/2006/relationships" ref="B17" r:id="R2e16b80756074a5e"/>
    <x:hyperlink xmlns:r="http://schemas.openxmlformats.org/officeDocument/2006/relationships" ref="B25" r:id="Rddbfae4208b444e8"/>
    <x:hyperlink xmlns:r="http://schemas.openxmlformats.org/officeDocument/2006/relationships" ref="B26" r:id="R669db06c2cb4400f"/>
    <x:hyperlink xmlns:r="http://schemas.openxmlformats.org/officeDocument/2006/relationships" ref="B27" r:id="R9140b571647a4944"/>
    <x:hyperlink xmlns:r="http://schemas.openxmlformats.org/officeDocument/2006/relationships" ref="B28" r:id="Rbae2540796d54072"/>
    <x:hyperlink xmlns:r="http://schemas.openxmlformats.org/officeDocument/2006/relationships" ref="B29" r:id="R52000517ffe1470d"/>
    <x:hyperlink xmlns:r="http://schemas.openxmlformats.org/officeDocument/2006/relationships" ref="B30" r:id="Rf9b80b7adbfd435a"/>
    <x:hyperlink xmlns:r="http://schemas.openxmlformats.org/officeDocument/2006/relationships" ref="B31" r:id="Rdec81854564447a5"/>
    <x:hyperlink xmlns:r="http://schemas.openxmlformats.org/officeDocument/2006/relationships" ref="B32" r:id="R469b5580aefe411b"/>
    <x:hyperlink xmlns:r="http://schemas.openxmlformats.org/officeDocument/2006/relationships" ref="B40" r:id="Rb24a5886954c4c9e"/>
    <x:hyperlink xmlns:r="http://schemas.openxmlformats.org/officeDocument/2006/relationships" ref="B41" r:id="R23fc3c55c9804b8f"/>
    <x:hyperlink xmlns:r="http://schemas.openxmlformats.org/officeDocument/2006/relationships" ref="B42" r:id="Rd8d3bce1853c442e"/>
    <x:hyperlink xmlns:r="http://schemas.openxmlformats.org/officeDocument/2006/relationships" ref="B43" r:id="Rcf2e4a4ba75346a4"/>
    <x:hyperlink xmlns:r="http://schemas.openxmlformats.org/officeDocument/2006/relationships" ref="B44" r:id="R55ece7c1f58f4983"/>
    <x:hyperlink xmlns:r="http://schemas.openxmlformats.org/officeDocument/2006/relationships" ref="B45" r:id="Rd4025359316b40d1"/>
    <x:hyperlink xmlns:r="http://schemas.openxmlformats.org/officeDocument/2006/relationships" ref="B46" r:id="R5e9f39f0699f4451"/>
    <x:hyperlink xmlns:r="http://schemas.openxmlformats.org/officeDocument/2006/relationships" ref="B47" r:id="Rc56ad84126b24795"/>
    <x:hyperlink xmlns:r="http://schemas.openxmlformats.org/officeDocument/2006/relationships" ref="B48" r:id="R6979706c71f04a8d"/>
    <x:hyperlink xmlns:r="http://schemas.openxmlformats.org/officeDocument/2006/relationships" ref="B49" r:id="R28c3e446b4784813"/>
    <x:hyperlink xmlns:r="http://schemas.openxmlformats.org/officeDocument/2006/relationships" ref="B50" r:id="Rf3a28eab2f8f4987"/>
    <x:hyperlink xmlns:r="http://schemas.openxmlformats.org/officeDocument/2006/relationships" ref="B58" r:id="R594dfb979f9c471a"/>
    <x:hyperlink xmlns:r="http://schemas.openxmlformats.org/officeDocument/2006/relationships" ref="B59" r:id="R7860804baed24867"/>
    <x:hyperlink xmlns:r="http://schemas.openxmlformats.org/officeDocument/2006/relationships" ref="B60" r:id="Rfc48d8b4bafa4ad7"/>
    <x:hyperlink xmlns:r="http://schemas.openxmlformats.org/officeDocument/2006/relationships" ref="B61" r:id="R7c44e587987a4250"/>
    <x:hyperlink xmlns:r="http://schemas.openxmlformats.org/officeDocument/2006/relationships" ref="B62" r:id="R52ff339346c142da"/>
    <x:hyperlink xmlns:r="http://schemas.openxmlformats.org/officeDocument/2006/relationships" ref="B63" r:id="R1e95ab63daeb4f6e"/>
    <x:hyperlink xmlns:r="http://schemas.openxmlformats.org/officeDocument/2006/relationships" ref="B64" r:id="Rf66412b627b346d7"/>
    <x:hyperlink xmlns:r="http://schemas.openxmlformats.org/officeDocument/2006/relationships" ref="B65" r:id="R7a31703ea2ad426f"/>
    <x:hyperlink xmlns:r="http://schemas.openxmlformats.org/officeDocument/2006/relationships" ref="B66" r:id="R3a2ce924ce1d445e"/>
    <x:hyperlink xmlns:r="http://schemas.openxmlformats.org/officeDocument/2006/relationships" ref="B67" r:id="R63f7eb8530984b8b"/>
    <x:hyperlink xmlns:r="http://schemas.openxmlformats.org/officeDocument/2006/relationships" ref="B68" r:id="R9a2e48e7053a475e"/>
    <x:hyperlink xmlns:r="http://schemas.openxmlformats.org/officeDocument/2006/relationships" ref="B69" r:id="R166d93b6ea764248"/>
    <x:hyperlink xmlns:r="http://schemas.openxmlformats.org/officeDocument/2006/relationships" ref="B70" r:id="Ra5645078889644a0"/>
    <x:hyperlink xmlns:r="http://schemas.openxmlformats.org/officeDocument/2006/relationships" ref="B71" r:id="Rb7c2c8edee8249c4"/>
    <x:hyperlink xmlns:r="http://schemas.openxmlformats.org/officeDocument/2006/relationships" ref="B72" r:id="R0c85641af5e74eb5"/>
    <x:hyperlink xmlns:r="http://schemas.openxmlformats.org/officeDocument/2006/relationships" ref="B73" r:id="Rf13ec74e1d344cf5"/>
    <x:hyperlink xmlns:r="http://schemas.openxmlformats.org/officeDocument/2006/relationships" ref="B74" r:id="Rb67596cb923e400c"/>
    <x:hyperlink xmlns:r="http://schemas.openxmlformats.org/officeDocument/2006/relationships" ref="B75" r:id="R927c734bf90d4bef"/>
    <x:hyperlink xmlns:r="http://schemas.openxmlformats.org/officeDocument/2006/relationships" ref="B83" r:id="Rd659755c68a34e60"/>
    <x:hyperlink xmlns:r="http://schemas.openxmlformats.org/officeDocument/2006/relationships" ref="B84" r:id="R4f2640c88079495d"/>
    <x:hyperlink xmlns:r="http://schemas.openxmlformats.org/officeDocument/2006/relationships" ref="B85" r:id="R097b847d9ee04659"/>
    <x:hyperlink xmlns:r="http://schemas.openxmlformats.org/officeDocument/2006/relationships" ref="B86" r:id="Rc7bff85842384c77"/>
    <x:hyperlink xmlns:r="http://schemas.openxmlformats.org/officeDocument/2006/relationships" ref="B87" r:id="R02e463b533d3410d"/>
    <x:hyperlink xmlns:r="http://schemas.openxmlformats.org/officeDocument/2006/relationships" ref="B88" r:id="R3f6471954784422d"/>
    <x:hyperlink xmlns:r="http://schemas.openxmlformats.org/officeDocument/2006/relationships" ref="B89" r:id="Rca5d2e2c41e44afd"/>
    <x:hyperlink xmlns:r="http://schemas.openxmlformats.org/officeDocument/2006/relationships" ref="B90" r:id="R1230162eb0c04d1a"/>
    <x:hyperlink xmlns:r="http://schemas.openxmlformats.org/officeDocument/2006/relationships" ref="B91" r:id="Rd4de0852d1f64a55"/>
    <x:hyperlink xmlns:r="http://schemas.openxmlformats.org/officeDocument/2006/relationships" ref="B92" r:id="R3124c3c3fdcb43bb"/>
    <x:hyperlink xmlns:r="http://schemas.openxmlformats.org/officeDocument/2006/relationships" ref="B93" r:id="Ree462fa8cc044411"/>
    <x:hyperlink xmlns:r="http://schemas.openxmlformats.org/officeDocument/2006/relationships" ref="B94" r:id="R3ac4d8bbbb7342da"/>
    <x:hyperlink xmlns:r="http://schemas.openxmlformats.org/officeDocument/2006/relationships" ref="B95" r:id="Rc0c6d8edd4d14275"/>
    <x:hyperlink xmlns:r="http://schemas.openxmlformats.org/officeDocument/2006/relationships" ref="B96" r:id="Rf882e3fd70f243d3"/>
    <x:hyperlink xmlns:r="http://schemas.openxmlformats.org/officeDocument/2006/relationships" ref="B97" r:id="Re6c6745b6862400b"/>
    <x:hyperlink xmlns:r="http://schemas.openxmlformats.org/officeDocument/2006/relationships" ref="B98" r:id="R9fe8b451ad564ae9"/>
    <x:hyperlink xmlns:r="http://schemas.openxmlformats.org/officeDocument/2006/relationships" ref="B99" r:id="R9766b8d16b0446a4"/>
    <x:hyperlink xmlns:r="http://schemas.openxmlformats.org/officeDocument/2006/relationships" ref="B100" r:id="Raa6360a380a1459a"/>
    <x:hyperlink xmlns:r="http://schemas.openxmlformats.org/officeDocument/2006/relationships" ref="B101" r:id="Rf56d1dd85b414e4e"/>
    <x:hyperlink xmlns:r="http://schemas.openxmlformats.org/officeDocument/2006/relationships" ref="B102" r:id="Rf6e0ca7e5a94495b"/>
    <x:hyperlink xmlns:r="http://schemas.openxmlformats.org/officeDocument/2006/relationships" ref="B110" r:id="R4cfe12784d95460d"/>
    <x:hyperlink xmlns:r="http://schemas.openxmlformats.org/officeDocument/2006/relationships" ref="B111" r:id="Rf73a8f0852bd4bc5"/>
    <x:hyperlink xmlns:r="http://schemas.openxmlformats.org/officeDocument/2006/relationships" ref="B112" r:id="Rcaf9aa44e84944f6"/>
    <x:hyperlink xmlns:r="http://schemas.openxmlformats.org/officeDocument/2006/relationships" ref="B113" r:id="R28f7c29d58b84355"/>
    <x:hyperlink xmlns:r="http://schemas.openxmlformats.org/officeDocument/2006/relationships" ref="B114" r:id="R8173331f32a74c15"/>
    <x:hyperlink xmlns:r="http://schemas.openxmlformats.org/officeDocument/2006/relationships" ref="B115" r:id="R0da5208cc94c4bc0"/>
    <x:hyperlink xmlns:r="http://schemas.openxmlformats.org/officeDocument/2006/relationships" ref="B116" r:id="R7644a4e5e4e74329"/>
    <x:hyperlink xmlns:r="http://schemas.openxmlformats.org/officeDocument/2006/relationships" ref="B117" r:id="R725d4dbf60b0445c"/>
    <x:hyperlink xmlns:r="http://schemas.openxmlformats.org/officeDocument/2006/relationships" ref="B118" r:id="Ref1210a88aad479a"/>
    <x:hyperlink xmlns:r="http://schemas.openxmlformats.org/officeDocument/2006/relationships" ref="B119" r:id="R14a9076adabd490c"/>
    <x:hyperlink xmlns:r="http://schemas.openxmlformats.org/officeDocument/2006/relationships" ref="B120" r:id="R6444bc256d9d4d80"/>
    <x:hyperlink xmlns:r="http://schemas.openxmlformats.org/officeDocument/2006/relationships" ref="B121" r:id="Re97fe68b841644b4"/>
    <x:hyperlink xmlns:r="http://schemas.openxmlformats.org/officeDocument/2006/relationships" ref="B122" r:id="R2c30be71d35b4392"/>
    <x:hyperlink xmlns:r="http://schemas.openxmlformats.org/officeDocument/2006/relationships" ref="B123" r:id="R3d33c57d6a404616"/>
    <x:hyperlink xmlns:r="http://schemas.openxmlformats.org/officeDocument/2006/relationships" ref="B124" r:id="R0b989269b18644fd"/>
    <x:hyperlink xmlns:r="http://schemas.openxmlformats.org/officeDocument/2006/relationships" ref="B125" r:id="R52ee49cc9ad04459"/>
    <x:hyperlink xmlns:r="http://schemas.openxmlformats.org/officeDocument/2006/relationships" ref="B126" r:id="R2007fad2fbf54dac"/>
    <x:hyperlink xmlns:r="http://schemas.openxmlformats.org/officeDocument/2006/relationships" ref="B127" r:id="Rac5ae957d0964436"/>
    <x:hyperlink xmlns:r="http://schemas.openxmlformats.org/officeDocument/2006/relationships" ref="B135" r:id="Rdc3a5ace64a04d97"/>
    <x:hyperlink xmlns:r="http://schemas.openxmlformats.org/officeDocument/2006/relationships" ref="B136" r:id="Rc6e1e5fea6d4453d"/>
    <x:hyperlink xmlns:r="http://schemas.openxmlformats.org/officeDocument/2006/relationships" ref="B137" r:id="Ra2150da3bf724b76"/>
    <x:hyperlink xmlns:r="http://schemas.openxmlformats.org/officeDocument/2006/relationships" ref="B138" r:id="R3429517bcdf34f21"/>
    <x:hyperlink xmlns:r="http://schemas.openxmlformats.org/officeDocument/2006/relationships" ref="B139" r:id="R2013d0d147e74f9e"/>
    <x:hyperlink xmlns:r="http://schemas.openxmlformats.org/officeDocument/2006/relationships" ref="B140" r:id="R026b524ad6a849bb"/>
    <x:hyperlink xmlns:r="http://schemas.openxmlformats.org/officeDocument/2006/relationships" ref="B141" r:id="R2fe3f431722848c7"/>
    <x:hyperlink xmlns:r="http://schemas.openxmlformats.org/officeDocument/2006/relationships" ref="B142" r:id="Rd6742efe550f4425"/>
    <x:hyperlink xmlns:r="http://schemas.openxmlformats.org/officeDocument/2006/relationships" ref="B143" r:id="Ra04c9a10c96b4463"/>
    <x:hyperlink xmlns:r="http://schemas.openxmlformats.org/officeDocument/2006/relationships" ref="B144" r:id="Rca8842cf81e54c4c"/>
    <x:hyperlink xmlns:r="http://schemas.openxmlformats.org/officeDocument/2006/relationships" ref="B145" r:id="R2cb6323605e14e3c"/>
    <x:hyperlink xmlns:r="http://schemas.openxmlformats.org/officeDocument/2006/relationships" ref="B153" r:id="R66a2a32632fc409f"/>
    <x:hyperlink xmlns:r="http://schemas.openxmlformats.org/officeDocument/2006/relationships" ref="B154" r:id="Rf41f60e6ac844f9f"/>
    <x:hyperlink xmlns:r="http://schemas.openxmlformats.org/officeDocument/2006/relationships" ref="B155" r:id="R7ee02cb7ba6e4ce4"/>
    <x:hyperlink xmlns:r="http://schemas.openxmlformats.org/officeDocument/2006/relationships" ref="B156" r:id="R36d711ccd2d34305"/>
    <x:hyperlink xmlns:r="http://schemas.openxmlformats.org/officeDocument/2006/relationships" ref="B157" r:id="R3a2512649b914fd9"/>
    <x:hyperlink xmlns:r="http://schemas.openxmlformats.org/officeDocument/2006/relationships" ref="B158" r:id="R2c522e31754744ea"/>
    <x:hyperlink xmlns:r="http://schemas.openxmlformats.org/officeDocument/2006/relationships" ref="B159" r:id="Rc0fabc0968bc478f"/>
    <x:hyperlink xmlns:r="http://schemas.openxmlformats.org/officeDocument/2006/relationships" ref="B160" r:id="R9a63a86549514eea"/>
    <x:hyperlink xmlns:r="http://schemas.openxmlformats.org/officeDocument/2006/relationships" ref="B168" r:id="R1ef45e2a692a4e66"/>
    <x:hyperlink xmlns:r="http://schemas.openxmlformats.org/officeDocument/2006/relationships" ref="B169" r:id="Rd2f56a59016848d7"/>
    <x:hyperlink xmlns:r="http://schemas.openxmlformats.org/officeDocument/2006/relationships" ref="B170" r:id="Ra0b8dde25db14645"/>
    <x:hyperlink xmlns:r="http://schemas.openxmlformats.org/officeDocument/2006/relationships" ref="B171" r:id="Rb2d455f2a4b84c10"/>
    <x:hyperlink xmlns:r="http://schemas.openxmlformats.org/officeDocument/2006/relationships" ref="B172" r:id="R6248120e6eb84886"/>
    <x:hyperlink xmlns:r="http://schemas.openxmlformats.org/officeDocument/2006/relationships" ref="B173" r:id="R66987661f0004d8a"/>
    <x:hyperlink xmlns:r="http://schemas.openxmlformats.org/officeDocument/2006/relationships" ref="B174" r:id="Raab65ae5c7354522"/>
    <x:hyperlink xmlns:r="http://schemas.openxmlformats.org/officeDocument/2006/relationships" ref="B175" r:id="R181771c6e3b14987"/>
    <x:hyperlink xmlns:r="http://schemas.openxmlformats.org/officeDocument/2006/relationships" ref="B183" r:id="Rfb744e45e6ed40aa"/>
    <x:hyperlink xmlns:r="http://schemas.openxmlformats.org/officeDocument/2006/relationships" ref="B184" r:id="R5473c4182563431d"/>
    <x:hyperlink xmlns:r="http://schemas.openxmlformats.org/officeDocument/2006/relationships" ref="B185" r:id="Ra5ae035683b64a68"/>
    <x:hyperlink xmlns:r="http://schemas.openxmlformats.org/officeDocument/2006/relationships" ref="B186" r:id="R5b0ed3283d48486e"/>
    <x:hyperlink xmlns:r="http://schemas.openxmlformats.org/officeDocument/2006/relationships" ref="B187" r:id="R42e08fbb2e564f22"/>
    <x:hyperlink xmlns:r="http://schemas.openxmlformats.org/officeDocument/2006/relationships" ref="B195" r:id="R6338887a83644208"/>
    <x:hyperlink xmlns:r="http://schemas.openxmlformats.org/officeDocument/2006/relationships" ref="B196" r:id="R0a8d052de5d54623"/>
    <x:hyperlink xmlns:r="http://schemas.openxmlformats.org/officeDocument/2006/relationships" ref="B197" r:id="Rebae6802370f4e03"/>
    <x:hyperlink xmlns:r="http://schemas.openxmlformats.org/officeDocument/2006/relationships" ref="B198" r:id="R62e6f2d89a584d3e"/>
    <x:hyperlink xmlns:r="http://schemas.openxmlformats.org/officeDocument/2006/relationships" ref="B199" r:id="R729d37375dee4c40"/>
    <x:hyperlink xmlns:r="http://schemas.openxmlformats.org/officeDocument/2006/relationships" ref="B200" r:id="R5151b06e9e6048f0"/>
    <x:hyperlink xmlns:r="http://schemas.openxmlformats.org/officeDocument/2006/relationships" ref="B201" r:id="Rc2799ba353c84960"/>
    <x:hyperlink xmlns:r="http://schemas.openxmlformats.org/officeDocument/2006/relationships" ref="B202" r:id="Raffb1c9f3cde4288"/>
    <x:hyperlink xmlns:r="http://schemas.openxmlformats.org/officeDocument/2006/relationships" ref="B210" r:id="Rc056e3242d6b4830"/>
    <x:hyperlink xmlns:r="http://schemas.openxmlformats.org/officeDocument/2006/relationships" ref="B211" r:id="R23d0e06a6c13447d"/>
    <x:hyperlink xmlns:r="http://schemas.openxmlformats.org/officeDocument/2006/relationships" ref="B212" r:id="R92119f9b60ed462b"/>
    <x:hyperlink xmlns:r="http://schemas.openxmlformats.org/officeDocument/2006/relationships" ref="B213" r:id="R6fea0c4acf6a461d"/>
    <x:hyperlink xmlns:r="http://schemas.openxmlformats.org/officeDocument/2006/relationships" ref="B214" r:id="R64a53e225b304214"/>
    <x:hyperlink xmlns:r="http://schemas.openxmlformats.org/officeDocument/2006/relationships" ref="B222" r:id="Rfe01c68d49a44abb"/>
    <x:hyperlink xmlns:r="http://schemas.openxmlformats.org/officeDocument/2006/relationships" ref="B223" r:id="Rc8560b76a51e4567"/>
    <x:hyperlink xmlns:r="http://schemas.openxmlformats.org/officeDocument/2006/relationships" ref="B224" r:id="Rd0d74fb1a4a742ba"/>
    <x:hyperlink xmlns:r="http://schemas.openxmlformats.org/officeDocument/2006/relationships" ref="B225" r:id="R2d26d8448a354f21"/>
    <x:hyperlink xmlns:r="http://schemas.openxmlformats.org/officeDocument/2006/relationships" ref="B226" r:id="Ra5c078c5752a4f7b"/>
    <x:hyperlink xmlns:r="http://schemas.openxmlformats.org/officeDocument/2006/relationships" ref="B227" r:id="Rd1be263901e14668"/>
    <x:hyperlink xmlns:r="http://schemas.openxmlformats.org/officeDocument/2006/relationships" ref="B228" r:id="R4192a922fbfd4993"/>
    <x:hyperlink xmlns:r="http://schemas.openxmlformats.org/officeDocument/2006/relationships" ref="B229" r:id="R785c05a065934d75"/>
    <x:hyperlink xmlns:r="http://schemas.openxmlformats.org/officeDocument/2006/relationships" ref="B230" r:id="Rb445fde4da664850"/>
    <x:hyperlink xmlns:r="http://schemas.openxmlformats.org/officeDocument/2006/relationships" ref="B231" r:id="R800fe508e46e4122"/>
    <x:hyperlink xmlns:r="http://schemas.openxmlformats.org/officeDocument/2006/relationships" ref="B232" r:id="R1644b1dfea134756"/>
    <x:hyperlink xmlns:r="http://schemas.openxmlformats.org/officeDocument/2006/relationships" ref="B240" r:id="Rac433bc6a142468a"/>
    <x:hyperlink xmlns:r="http://schemas.openxmlformats.org/officeDocument/2006/relationships" ref="B241" r:id="Ra3fe8df410364d61"/>
    <x:hyperlink xmlns:r="http://schemas.openxmlformats.org/officeDocument/2006/relationships" ref="B242" r:id="R39e00e4cde9842a5"/>
    <x:hyperlink xmlns:r="http://schemas.openxmlformats.org/officeDocument/2006/relationships" ref="B243" r:id="Ra37f210796c34a92"/>
    <x:hyperlink xmlns:r="http://schemas.openxmlformats.org/officeDocument/2006/relationships" ref="B244" r:id="R511460c6282e4ae0"/>
    <x:hyperlink xmlns:r="http://schemas.openxmlformats.org/officeDocument/2006/relationships" ref="B245" r:id="Rf0d870c123c44ec4"/>
    <x:hyperlink xmlns:r="http://schemas.openxmlformats.org/officeDocument/2006/relationships" ref="B253" r:id="R2c56330c0fa948d1"/>
    <x:hyperlink xmlns:r="http://schemas.openxmlformats.org/officeDocument/2006/relationships" ref="B254" r:id="R6ea44916045b429a"/>
  </x:hyperlinks>
  <x:pageMargins left="0.7" right="0.7" top="0.75" bottom="0.75" header="0.3" footer="0.3"/>
  <x:drawing xmlns:r="http://schemas.openxmlformats.org/officeDocument/2006/relationships" r:id="R93fc64d2f4b04268"/>
</x:worksheet>
</file>

<file path=xl/worksheets/sheet2.xml><?xml version="1.0" encoding="utf-8"?>
<x:worksheet xmlns:x="http://schemas.openxmlformats.org/spreadsheetml/2006/main">
  <x:cols>
    <x:col min="1" max="1" width="3.5673000812530518" customWidth="1"/>
    <x:col min="2" max="2" width="0.08228799700737" customWidth="1"/>
    <x:col min="3" max="3" width="3.5673000812530518" customWidth="1"/>
    <x:col min="4" max="4" width="14.404899597167969" customWidth="1"/>
    <x:col min="5" max="9" width="6.818580150604248" customWidth="1"/>
    <x:col min="10" max="10" width="7.845300197601318" customWidth="1"/>
    <x:col min="11" max="11" width="8.271198272705078" customWidth="1"/>
  </x:cols>
  <x:sheetData>
    <x:row r="1" s="1" customFormat="1" ht="1.06659996509552" customHeight="1"/>
    <x:row r="2" s="1" customFormat="1" ht="14.399100303649902" customHeight="1">
      <x:c r="B2" s="28" t="s">
        <x:v>427</x:v>
      </x:c>
      <x:c r="C2" s="28"/>
      <x:c r="D2" s="28"/>
      <x:c r="E2" s="28"/>
      <x:c r="F2" s="28"/>
      <x:c r="G2" s="28"/>
      <x:c r="H2" s="28"/>
      <x:c r="I2" s="28"/>
      <x:c r="J2" s="28"/>
    </x:row>
    <x:row r="3" s="1" customFormat="1" ht="3.733099937438965" customHeight="1"/>
    <x:row r="4" s="1" customFormat="1" ht="26.665000915527344" customHeight="1">
      <x:c r="C4" s="2"/>
      <x:c r="D4" s="3" t="s">
        <x:v>428</x:v>
      </x:c>
      <x:c r="E4" s="3" t="s">
        <x:v>6</x:v>
      </x:c>
      <x:c r="F4" s="3" t="s">
        <x:v>7</x:v>
      </x:c>
      <x:c r="G4" s="3" t="s">
        <x:v>8</x:v>
      </x:c>
      <x:c r="H4" s="4" t="s">
        <x:v>9</x:v>
      </x:c>
      <x:c r="I4" s="3" t="s">
        <x:v>10</x:v>
      </x:c>
      <x:c r="J4" s="3" t="s">
        <x:v>11</x:v>
      </x:c>
      <x:c r="K4" s="5" t="s">
        <x:v>12</x:v>
      </x:c>
    </x:row>
    <x:row r="5" s="1" customFormat="1" ht="19.732099533081055" customHeight="1">
      <x:c r="C5" s="32">
        <x:v>1</x:v>
      </x:c>
      <x:c r="D5" s="8" t="s">
        <x:v>2</x:v>
      </x:c>
      <x:c r="E5" s="9">
        <x:v>5</x:v>
      </x:c>
      <x:c r="F5" s="9">
        <x:v>19</x:v>
      </x:c>
      <x:c r="G5" s="9">
        <x:v>78</x:v>
      </x:c>
      <x:c r="H5" s="9">
        <x:v>0</x:v>
      </x:c>
      <x:c r="I5" s="9">
        <x:v>102</x:v>
      </x:c>
      <x:c r="J5" s="9" t="n">
        <x:v>245</x:v>
      </x:c>
      <x:c r="K5" s="73" t="n">
        <x:f>IF(J5=0,IF(I5=0,100%,0%),I5/J5)</x:f>
        <x:v>0.4163265306122449</x:v>
      </x:c>
    </x:row>
    <x:row r="6" s="1" customFormat="1" ht="19.732099533081055" customHeight="1">
      <x:c r="C6" s="33">
        <x:v>2</x:v>
      </x:c>
      <x:c r="D6" s="13" t="s">
        <x:v>40</x:v>
      </x:c>
      <x:c r="E6" s="14">
        <x:v>2</x:v>
      </x:c>
      <x:c r="F6" s="14">
        <x:v>28</x:v>
      </x:c>
      <x:c r="G6" s="14">
        <x:v>66</x:v>
      </x:c>
      <x:c r="H6" s="14">
        <x:v>0</x:v>
      </x:c>
      <x:c r="I6" s="14">
        <x:v>96</x:v>
      </x:c>
      <x:c r="J6" s="14" t="n">
        <x:v>184</x:v>
      </x:c>
      <x:c r="K6" s="74" t="n">
        <x:f>IF(J6=0,IF(I6=0,100%,0%),I6/J6)</x:f>
        <x:v>0.5217391304347826</x:v>
      </x:c>
    </x:row>
    <x:row r="7" s="1" customFormat="1" ht="19.732099533081055" customHeight="1">
      <x:c r="C7" s="32">
        <x:v>3</x:v>
      </x:c>
      <x:c r="D7" s="8" t="s">
        <x:v>63</x:v>
      </x:c>
      <x:c r="E7" s="9">
        <x:v>0</x:v>
      </x:c>
      <x:c r="F7" s="9">
        <x:v>43</x:v>
      </x:c>
      <x:c r="G7" s="9">
        <x:v>85</x:v>
      </x:c>
      <x:c r="H7" s="9">
        <x:v>1</x:v>
      </x:c>
      <x:c r="I7" s="9">
        <x:v>129</x:v>
      </x:c>
      <x:c r="J7" s="9" t="n">
        <x:v>324</x:v>
      </x:c>
      <x:c r="K7" s="73" t="n">
        <x:f>IF(J7=0,IF(I7=0,100%,0%),I7/J7)</x:f>
        <x:v>0.39814814814814814</x:v>
      </x:c>
    </x:row>
    <x:row r="8" s="1" customFormat="1" ht="19.732099533081055" customHeight="1">
      <x:c r="C8" s="33">
        <x:v>4</x:v>
      </x:c>
      <x:c r="D8" s="13" t="s">
        <x:v>96</x:v>
      </x:c>
      <x:c r="E8" s="14">
        <x:v>25</x:v>
      </x:c>
      <x:c r="F8" s="14">
        <x:v>370</x:v>
      </x:c>
      <x:c r="G8" s="14">
        <x:v>894</x:v>
      </x:c>
      <x:c r="H8" s="14">
        <x:v>11</x:v>
      </x:c>
      <x:c r="I8" s="14">
        <x:v>1300</x:v>
      </x:c>
      <x:c r="J8" s="14" t="n">
        <x:v>2757</x:v>
      </x:c>
      <x:c r="K8" s="74" t="n">
        <x:f>IF(J8=0,IF(I8=0,100%,0%),I8/J8)</x:f>
        <x:v>0.47152702212549874</x:v>
      </x:c>
    </x:row>
    <x:row r="9" s="1" customFormat="1" ht="19.732099533081055" customHeight="1">
      <x:c r="C9" s="32">
        <x:v>5</x:v>
      </x:c>
      <x:c r="D9" s="8" t="s">
        <x:v>142</x:v>
      </x:c>
      <x:c r="E9" s="9">
        <x:v>32</x:v>
      </x:c>
      <x:c r="F9" s="9">
        <x:v>349</x:v>
      </x:c>
      <x:c r="G9" s="9">
        <x:v>994</x:v>
      </x:c>
      <x:c r="H9" s="9">
        <x:v>10</x:v>
      </x:c>
      <x:c r="I9" s="9">
        <x:v>1385</x:v>
      </x:c>
      <x:c r="J9" s="9" t="n">
        <x:v>2823</x:v>
      </x:c>
      <x:c r="K9" s="73" t="n">
        <x:f>IF(J9=0,IF(I9=0,100%,0%),I9/J9)</x:f>
        <x:v>0.4906128232376904</x:v>
      </x:c>
    </x:row>
    <x:row r="10" s="1" customFormat="1" ht="19.732099533081055" customHeight="1">
      <x:c r="C10" s="33">
        <x:v>6</x:v>
      </x:c>
      <x:c r="D10" s="13" t="s">
        <x:v>192</x:v>
      </x:c>
      <x:c r="E10" s="14">
        <x:v>9</x:v>
      </x:c>
      <x:c r="F10" s="14">
        <x:v>317</x:v>
      </x:c>
      <x:c r="G10" s="14">
        <x:v>728</x:v>
      </x:c>
      <x:c r="H10" s="14">
        <x:v>18</x:v>
      </x:c>
      <x:c r="I10" s="14">
        <x:v>1072</x:v>
      </x:c>
      <x:c r="J10" s="14" t="n">
        <x:v>2150</x:v>
      </x:c>
      <x:c r="K10" s="74" t="n">
        <x:f>IF(J10=0,IF(I10=0,100%,0%),I10/J10)</x:f>
        <x:v>0.4986046511627907</x:v>
      </x:c>
    </x:row>
    <x:row r="11" s="1" customFormat="1" ht="19.732099533081055" customHeight="1">
      <x:c r="C11" s="32">
        <x:v>7</x:v>
      </x:c>
      <x:c r="D11" s="8" t="s">
        <x:v>236</x:v>
      </x:c>
      <x:c r="E11" s="9">
        <x:v>25</x:v>
      </x:c>
      <x:c r="F11" s="9">
        <x:v>516</x:v>
      </x:c>
      <x:c r="G11" s="9">
        <x:v>828</x:v>
      </x:c>
      <x:c r="H11" s="9">
        <x:v>8</x:v>
      </x:c>
      <x:c r="I11" s="9">
        <x:v>1377</x:v>
      </x:c>
      <x:c r="J11" s="9" t="n">
        <x:v>2556</x:v>
      </x:c>
      <x:c r="K11" s="73" t="n">
        <x:f>IF(J11=0,IF(I11=0,100%,0%),I11/J11)</x:f>
        <x:v>0.5387323943661971</x:v>
      </x:c>
    </x:row>
    <x:row r="12" s="1" customFormat="1" ht="19.732099533081055" customHeight="1">
      <x:c r="C12" s="33">
        <x:v>8</x:v>
      </x:c>
      <x:c r="D12" s="13" t="s">
        <x:v>268</x:v>
      </x:c>
      <x:c r="E12" s="14">
        <x:v>26</x:v>
      </x:c>
      <x:c r="F12" s="14">
        <x:v>91</x:v>
      </x:c>
      <x:c r="G12" s="14">
        <x:v>321</x:v>
      </x:c>
      <x:c r="H12" s="14">
        <x:v>3</x:v>
      </x:c>
      <x:c r="I12" s="14">
        <x:v>441</x:v>
      </x:c>
      <x:c r="J12" s="14" t="n">
        <x:v>862</x:v>
      </x:c>
      <x:c r="K12" s="74" t="n">
        <x:f>IF(J12=0,IF(I12=0,100%,0%),I12/J12)</x:f>
        <x:v>0.511600928074246</x:v>
      </x:c>
    </x:row>
    <x:row r="13" s="1" customFormat="1" ht="19.732099533081055" customHeight="1">
      <x:c r="C13" s="32">
        <x:v>9</x:v>
      </x:c>
      <x:c r="D13" s="8" t="s">
        <x:v>291</x:v>
      </x:c>
      <x:c r="E13" s="9">
        <x:v>4</x:v>
      </x:c>
      <x:c r="F13" s="9">
        <x:v>32</x:v>
      </x:c>
      <x:c r="G13" s="9">
        <x:v>77</x:v>
      </x:c>
      <x:c r="H13" s="9">
        <x:v>0</x:v>
      </x:c>
      <x:c r="I13" s="9">
        <x:v>113</x:v>
      </x:c>
      <x:c r="J13" s="9" t="n">
        <x:v>212</x:v>
      </x:c>
      <x:c r="K13" s="73" t="n">
        <x:f>IF(J13=0,IF(I13=0,100%,0%),I13/J13)</x:f>
        <x:v>0.5330188679245284</x:v>
      </x:c>
    </x:row>
    <x:row r="14" s="1" customFormat="1" ht="19.732099533081055" customHeight="1">
      <x:c r="C14" s="33">
        <x:v>10</x:v>
      </x:c>
      <x:c r="D14" s="13" t="s">
        <x:v>315</x:v>
      </x:c>
      <x:c r="E14" s="14">
        <x:v>4</x:v>
      </x:c>
      <x:c r="F14" s="14">
        <x:v>50</x:v>
      </x:c>
      <x:c r="G14" s="14">
        <x:v>121</x:v>
      </x:c>
      <x:c r="H14" s="14">
        <x:v>1</x:v>
      </x:c>
      <x:c r="I14" s="14">
        <x:v>176</x:v>
      </x:c>
      <x:c r="J14" s="14" t="n">
        <x:v>340</x:v>
      </x:c>
      <x:c r="K14" s="74" t="n">
        <x:f>IF(J14=0,IF(I14=0,100%,0%),I14/J14)</x:f>
        <x:v>0.5176470588235295</x:v>
      </x:c>
    </x:row>
    <x:row r="15" s="1" customFormat="1" ht="19.732099533081055" customHeight="1">
      <x:c r="C15" s="32">
        <x:v>11</x:v>
      </x:c>
      <x:c r="D15" s="8" t="s">
        <x:v>329</x:v>
      </x:c>
      <x:c r="E15" s="9">
        <x:v>3</x:v>
      </x:c>
      <x:c r="F15" s="9">
        <x:v>57</x:v>
      </x:c>
      <x:c r="G15" s="9">
        <x:v>141</x:v>
      </x:c>
      <x:c r="H15" s="9">
        <x:v>1</x:v>
      </x:c>
      <x:c r="I15" s="9">
        <x:v>202</x:v>
      </x:c>
      <x:c r="J15" s="9" t="n">
        <x:v>428</x:v>
      </x:c>
      <x:c r="K15" s="73" t="n">
        <x:f>IF(J15=0,IF(I15=0,100%,0%),I15/J15)</x:f>
        <x:v>0.4719626168224299</x:v>
      </x:c>
    </x:row>
    <x:row r="16" s="1" customFormat="1" ht="19.732099533081055" customHeight="1">
      <x:c r="C16" s="33">
        <x:v>12</x:v>
      </x:c>
      <x:c r="D16" s="13" t="s">
        <x:v>354</x:v>
      </x:c>
      <x:c r="E16" s="14">
        <x:v>4</x:v>
      </x:c>
      <x:c r="F16" s="14">
        <x:v>46</x:v>
      </x:c>
      <x:c r="G16" s="14">
        <x:v>82</x:v>
      </x:c>
      <x:c r="H16" s="14">
        <x:v>1</x:v>
      </x:c>
      <x:c r="I16" s="14">
        <x:v>133</x:v>
      </x:c>
      <x:c r="J16" s="14" t="n">
        <x:v>240</x:v>
      </x:c>
      <x:c r="K16" s="74" t="n">
        <x:f>IF(J16=0,IF(I16=0,100%,0%),I16/J16)</x:f>
        <x:v>0.5541666666666667</x:v>
      </x:c>
    </x:row>
    <x:row r="17" s="1" customFormat="1" ht="19.732099533081055" customHeight="1">
      <x:c r="C17" s="32">
        <x:v>13</x:v>
      </x:c>
      <x:c r="D17" s="8" t="s">
        <x:v>370</x:v>
      </x:c>
      <x:c r="E17" s="9">
        <x:v>20</x:v>
      </x:c>
      <x:c r="F17" s="9">
        <x:v>41</x:v>
      </x:c>
      <x:c r="G17" s="9">
        <x:v>114</x:v>
      </x:c>
      <x:c r="H17" s="9">
        <x:v>1</x:v>
      </x:c>
      <x:c r="I17" s="9">
        <x:v>176</x:v>
      </x:c>
      <x:c r="J17" s="9" t="n">
        <x:v>315</x:v>
      </x:c>
      <x:c r="K17" s="73" t="n">
        <x:f>IF(J17=0,IF(I17=0,100%,0%),I17/J17)</x:f>
        <x:v>0.5587301587301587</x:v>
      </x:c>
    </x:row>
    <x:row r="18" s="1" customFormat="1" ht="19.732099533081055" customHeight="1">
      <x:c r="C18" s="33">
        <x:v>14</x:v>
      </x:c>
      <x:c r="D18" s="13" t="s">
        <x:v>400</x:v>
      </x:c>
      <x:c r="E18" s="14">
        <x:v>3</x:v>
      </x:c>
      <x:c r="F18" s="14">
        <x:v>54</x:v>
      </x:c>
      <x:c r="G18" s="14">
        <x:v>84</x:v>
      </x:c>
      <x:c r="H18" s="14">
        <x:v>1</x:v>
      </x:c>
      <x:c r="I18" s="14">
        <x:v>142</x:v>
      </x:c>
      <x:c r="J18" s="14" t="n">
        <x:v>287</x:v>
      </x:c>
      <x:c r="K18" s="74" t="n">
        <x:f>IF(J18=0,IF(I18=0,100%,0%),I18/J18)</x:f>
        <x:v>0.49477351916376305</x:v>
      </x:c>
    </x:row>
    <x:row r="19" s="1" customFormat="1" ht="19.732099533081055" customHeight="1">
      <x:c r="C19" s="32">
        <x:v>15</x:v>
      </x:c>
      <x:c r="D19" s="8" t="s">
        <x:v>419</x:v>
      </x:c>
      <x:c r="E19" s="9">
        <x:v>0</x:v>
      </x:c>
      <x:c r="F19" s="9">
        <x:v>258</x:v>
      </x:c>
      <x:c r="G19" s="9">
        <x:v>494</x:v>
      </x:c>
      <x:c r="H19" s="9">
        <x:v>0</x:v>
      </x:c>
      <x:c r="I19" s="9">
        <x:v>753</x:v>
      </x:c>
      <x:c r="J19" s="9" t="n">
        <x:v>1330</x:v>
      </x:c>
      <x:c r="K19" s="73" t="n">
        <x:f>IF(J19=0,IF(I19=0,100%,0%),I19/J19)</x:f>
        <x:v>0.5661654135338345</x:v>
      </x:c>
    </x:row>
    <x:row r="20" s="1" customFormat="1" ht="19.732099533081055" customHeight="1">
      <x:c r="C20" s="34"/>
      <x:c r="D20" s="18" t="s">
        <x:v>426</x:v>
      </x:c>
      <x:c r="E20" s="19">
        <x:v>162</x:v>
      </x:c>
      <x:c r="F20" s="19">
        <x:v>2271</x:v>
      </x:c>
      <x:c r="G20" s="19">
        <x:v>5107</x:v>
      </x:c>
      <x:c r="H20" s="19">
        <x:v>56</x:v>
      </x:c>
      <x:c r="I20" s="19">
        <x:v>7597</x:v>
      </x:c>
      <x:c r="J20" s="19" t="n">
        <x:v>15053</x:v>
      </x:c>
      <x:c r="K20" s="75" t="n">
        <x:f>IF(J20=0,IF(I20=0,100%,0%),I20/J20)</x:f>
        <x:v>0.5046834518036272</x:v>
      </x:c>
    </x:row>
  </x:sheetData>
  <x:mergeCells>
    <x:mergeCell ref="B2:J2"/>
  </x:mergeCells>
  <x:pageMargins left="0.7" right="0.7" top="0.75" bottom="0.75" header="0.3" footer="0.3"/>
  <x:drawing xmlns:r="http://schemas.openxmlformats.org/officeDocument/2006/relationships" r:id="Rdcce75fb597a4428"/>
</x:worksheet>
</file>